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otros\IMPEPAC\IMPEPAC\MATERIAL ELECTORAL\Materiales Electorales-20230727T214207Z-001\Materiales Electorales\81 Caja Paquete Electoral VOTOMEX -\"/>
    </mc:Choice>
  </mc:AlternateContent>
  <bookViews>
    <workbookView xWindow="-105" yWindow="-105" windowWidth="23250" windowHeight="12570" firstSheet="1" activeTab="1"/>
  </bookViews>
  <sheets>
    <sheet name="Hoja1" sheetId="1" r:id="rId1"/>
    <sheet name="Hoja2" sheetId="2" r:id="rId2"/>
  </sheets>
  <definedNames>
    <definedName name="_xlnm.Print_Area" localSheetId="1">Hoja2!$A$1:$K$274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9" i="2" l="1"/>
  <c r="K234" i="2"/>
  <c r="J234" i="2"/>
  <c r="C234" i="2"/>
  <c r="K233" i="2"/>
  <c r="J233" i="2"/>
  <c r="C233" i="2"/>
  <c r="J232" i="2"/>
  <c r="I232" i="2"/>
  <c r="C232" i="2"/>
  <c r="C231" i="2"/>
  <c r="C191" i="2" l="1"/>
  <c r="C190" i="2"/>
  <c r="K189" i="2"/>
  <c r="J189" i="2"/>
  <c r="I189" i="2"/>
  <c r="C189" i="2"/>
  <c r="C188" i="2"/>
  <c r="K146" i="2"/>
  <c r="K191" i="2" s="1"/>
  <c r="J146" i="2"/>
  <c r="J191" i="2" s="1"/>
  <c r="C146" i="2"/>
  <c r="K145" i="2"/>
  <c r="K190" i="2" s="1"/>
  <c r="J145" i="2"/>
  <c r="J190" i="2" s="1"/>
  <c r="C145" i="2"/>
  <c r="K144" i="2"/>
  <c r="J144" i="2"/>
  <c r="I144" i="2"/>
  <c r="C144" i="2"/>
  <c r="C143" i="2"/>
  <c r="K98" i="2"/>
  <c r="J98" i="2"/>
  <c r="C98" i="2"/>
  <c r="K97" i="2"/>
  <c r="J97" i="2"/>
  <c r="C97" i="2"/>
  <c r="K96" i="2"/>
  <c r="J96" i="2"/>
  <c r="I96" i="2"/>
  <c r="C96" i="2"/>
  <c r="C95" i="2"/>
  <c r="K49" i="2"/>
  <c r="J49" i="2"/>
  <c r="I49" i="2"/>
  <c r="C51" i="2"/>
  <c r="C50" i="2"/>
  <c r="C49" i="2"/>
  <c r="C48" i="2"/>
  <c r="K186" i="2" l="1"/>
  <c r="K141" i="2"/>
  <c r="K93" i="2"/>
  <c r="K51" i="2"/>
  <c r="J51" i="2"/>
  <c r="K50" i="2"/>
  <c r="J50" i="2"/>
  <c r="K46" i="2"/>
  <c r="K184" i="2" l="1"/>
  <c r="K139" i="2"/>
  <c r="K227" i="2"/>
  <c r="K91" i="2"/>
  <c r="K273" i="2"/>
</calcChain>
</file>

<file path=xl/sharedStrings.xml><?xml version="1.0" encoding="utf-8"?>
<sst xmlns="http://schemas.openxmlformats.org/spreadsheetml/2006/main" count="299" uniqueCount="187">
  <si>
    <r>
      <t>CPE-VOTOMEX-IEE</t>
    </r>
    <r>
      <rPr>
        <b/>
        <sz val="9"/>
        <color rgb="FFFF0000"/>
        <rFont val="Arial"/>
        <family val="2"/>
      </rPr>
      <t>_</t>
    </r>
    <r>
      <rPr>
        <b/>
        <sz val="9"/>
        <rFont val="Arial"/>
        <family val="2"/>
      </rPr>
      <t>-20</t>
    </r>
    <r>
      <rPr>
        <b/>
        <sz val="9"/>
        <color rgb="FFFF0000"/>
        <rFont val="Arial"/>
        <family val="2"/>
      </rPr>
      <t>__</t>
    </r>
  </si>
  <si>
    <t>CAMBIOS</t>
  </si>
  <si>
    <r>
      <t xml:space="preserve">INSTITUTO ESTATAL ELECTORAL DE </t>
    </r>
    <r>
      <rPr>
        <b/>
        <sz val="12"/>
        <color rgb="FFFF0000"/>
        <rFont val="Arial"/>
        <family val="2"/>
      </rPr>
      <t>_______</t>
    </r>
  </si>
  <si>
    <t>REVISIÓN</t>
  </si>
  <si>
    <t>RESPONSABLE</t>
  </si>
  <si>
    <t>FECHA</t>
  </si>
  <si>
    <t>ESPECIFICACIONES TÉCNICAS DEL PRODUCTO</t>
  </si>
  <si>
    <t>CAJA PAQUETE  VOTOMEX</t>
  </si>
  <si>
    <t>Se deberán de entregar en paquetes de 25 piezas, empacadas en bolsa de plásticoselladas con cinta canela.</t>
  </si>
  <si>
    <t>DESCRIPCIÓN DEL PRODUCTO:</t>
  </si>
  <si>
    <t>MATERIAL DE FABRICACIÓN:</t>
  </si>
  <si>
    <t>ELABORÓ:</t>
  </si>
  <si>
    <t>EMPAQUE</t>
  </si>
  <si>
    <t xml:space="preserve">Bolsa de plástico de polietileno transparente </t>
  </si>
  <si>
    <t>DIMENSIONES:</t>
  </si>
  <si>
    <t>Calibre 300</t>
  </si>
  <si>
    <t>REVISÓ:</t>
  </si>
  <si>
    <t>Sellada la bolsa con cinta canela</t>
  </si>
  <si>
    <t>APROBÓ:</t>
  </si>
  <si>
    <t>ACOTACIONES:</t>
  </si>
  <si>
    <t>ESCALA:</t>
  </si>
  <si>
    <t>NORMAS:</t>
  </si>
  <si>
    <t>PROCESO:</t>
  </si>
  <si>
    <t xml:space="preserve">EQUIPO:  </t>
  </si>
  <si>
    <t>milímetros</t>
  </si>
  <si>
    <t>Sin escala</t>
  </si>
  <si>
    <t>ÚLTIMA EDICIÓN</t>
  </si>
  <si>
    <t>CARGO</t>
  </si>
  <si>
    <t>PROCESO ELECTORAL LOCAL 2023-2024</t>
  </si>
  <si>
    <t>ESPECIFICACIONES TÉCNICAS</t>
  </si>
  <si>
    <t>CAJA PAQUETE GUBERNATURA (VOTOMEX)</t>
  </si>
  <si>
    <t>CAJA PAQUETE ELECTORAL A PRODUCIR.</t>
  </si>
  <si>
    <t>Caja paquete electoral GUBERNATURA.</t>
  </si>
  <si>
    <t>Caja paquete electoral Simulacro.</t>
  </si>
  <si>
    <t xml:space="preserve"> </t>
  </si>
  <si>
    <r>
      <rPr>
        <b/>
        <sz val="8"/>
        <color theme="1"/>
        <rFont val="Arial"/>
        <family val="2"/>
      </rPr>
      <t>Nota:</t>
    </r>
    <r>
      <rPr>
        <sz val="8"/>
        <color theme="1"/>
        <rFont val="Arial"/>
        <family val="2"/>
      </rPr>
      <t xml:space="preserve"> El material electoral deberá apegarse estrictamente a las especificaciones técnicas que se solicitan y estar libre de cualquier defecto de impresión (piojos, desprendimiento de tinta, fantasmas, degradados u otros)</t>
    </r>
    <r>
      <rPr>
        <sz val="11"/>
        <color theme="1"/>
        <rFont val="Calibri"/>
        <family val="2"/>
        <scheme val="minor"/>
      </rPr>
      <t>.</t>
    </r>
  </si>
  <si>
    <t>DESCRIPCIÓN:</t>
  </si>
  <si>
    <t>CAJA PAQUETE ELECTORAL</t>
  </si>
  <si>
    <t>Lámina de plástico de polipropileno.</t>
  </si>
  <si>
    <t>Color Pantone 7529U</t>
  </si>
  <si>
    <r>
      <t>Aditivo U.V.  1% en peso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2%).</t>
    </r>
  </si>
  <si>
    <t>Largo:       360 mm.</t>
  </si>
  <si>
    <r>
      <t>Calibre: 3 mm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5%) (3.15/2.85 mm).</t>
    </r>
  </si>
  <si>
    <t>Serigrafía a una tinta color negro</t>
  </si>
  <si>
    <t>Antiestático 2% en peso (+2%).</t>
  </si>
  <si>
    <t>Exteriores</t>
  </si>
  <si>
    <t>Ancho:     125 mm.</t>
  </si>
  <si>
    <r>
      <t>Gramaje:700 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10)(770/630g/m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).</t>
    </r>
  </si>
  <si>
    <t>Acabado con suajes y marcas de doblez.</t>
  </si>
  <si>
    <t>Tratamiento corona 38-42 dynas.</t>
  </si>
  <si>
    <r>
      <rPr>
        <sz val="7"/>
        <color rgb="FF000000"/>
        <rFont val="Arial"/>
        <family val="2"/>
      </rPr>
      <t>Tolerancia: (</t>
    </r>
    <r>
      <rPr>
        <u/>
        <sz val="7"/>
        <color rgb="FF000000"/>
        <rFont val="Arial"/>
        <family val="2"/>
      </rPr>
      <t>+</t>
    </r>
    <r>
      <rPr>
        <sz val="7"/>
        <color rgb="FF000000"/>
        <rFont val="Arial"/>
        <family val="2"/>
      </rPr>
      <t>2.0 mm).</t>
    </r>
  </si>
  <si>
    <t>Alto:          265 mm.</t>
  </si>
  <si>
    <t>Ancho de flauta: 3 - 5 mm</t>
  </si>
  <si>
    <t>Paquetes acorde a la clasificación.</t>
  </si>
  <si>
    <t>Enflautado en posición horizontal.</t>
  </si>
  <si>
    <t xml:space="preserve">    NMX-E-004-NYCE-2020   NMX-E-082-NYCE-2020</t>
  </si>
  <si>
    <t xml:space="preserve">PROCESO: </t>
  </si>
  <si>
    <r>
      <t xml:space="preserve">EQUIPO:  </t>
    </r>
    <r>
      <rPr>
        <sz val="7"/>
        <rFont val="Arial"/>
        <family val="2"/>
      </rPr>
      <t>Suajadoras</t>
    </r>
  </si>
  <si>
    <t>Milímetros</t>
  </si>
  <si>
    <t xml:space="preserve">      NMX-E-232-CNCP-2014       ASTM D256-23e1        ASTM D638-22</t>
  </si>
  <si>
    <t>Extrusión y Suajado</t>
  </si>
  <si>
    <t>Extrusor, Suajadora</t>
  </si>
  <si>
    <t>81 L G 00</t>
  </si>
  <si>
    <t xml:space="preserve">                 </t>
  </si>
  <si>
    <t xml:space="preserve">DIMENSIONES DEL DESARROLLO PARA LA PRODUCCIÓN  DE LA  CAJA PAQUETE: </t>
  </si>
  <si>
    <t>DESARROLLO PARA PRODUCCIÓN</t>
  </si>
  <si>
    <t>Color Pantone 7529U.</t>
  </si>
  <si>
    <t>Serigrafía a una tinta color negro.</t>
  </si>
  <si>
    <r>
      <rPr>
        <sz val="7"/>
        <color rgb="FF000000"/>
        <rFont val="Arial"/>
        <family val="2"/>
      </rPr>
      <t>Tolerancia: (</t>
    </r>
    <r>
      <rPr>
        <u/>
        <sz val="7"/>
        <color rgb="FF000000"/>
        <rFont val="Arial"/>
        <family val="2"/>
      </rPr>
      <t>+</t>
    </r>
    <r>
      <rPr>
        <sz val="7"/>
        <color rgb="FF000000"/>
        <rFont val="Arial"/>
        <family val="2"/>
      </rPr>
      <t>2.0 mm).</t>
    </r>
  </si>
  <si>
    <t>Ancho de flauta: 3 - 5 mm.</t>
  </si>
  <si>
    <t xml:space="preserve">   NMX-E-004-NYCE-2020   NMX-E-082-NYCE-2020</t>
  </si>
  <si>
    <t xml:space="preserve">       ASTM D256-23e1  ASTM D638-22      </t>
  </si>
  <si>
    <t>SUAJES PARA FORMAR SEGUROS Y RANURAS.</t>
  </si>
  <si>
    <t xml:space="preserve">      Ranuras:</t>
  </si>
  <si>
    <t xml:space="preserve">      En solapas de caras laterales.</t>
  </si>
  <si>
    <t xml:space="preserve">      largo: 40 mm (+1; -0.0 mm).</t>
  </si>
  <si>
    <t xml:space="preserve">      ancho: 5 mm (+1; -0.0 mm). </t>
  </si>
  <si>
    <r>
      <t xml:space="preserve"> </t>
    </r>
    <r>
      <rPr>
        <b/>
        <sz val="9"/>
        <rFont val="Arial"/>
        <family val="2"/>
      </rPr>
      <t>Seguros:</t>
    </r>
    <r>
      <rPr>
        <sz val="9"/>
        <rFont val="Arial"/>
        <family val="2"/>
      </rPr>
      <t xml:space="preserve"> Ubicados en los lados libres de las caras frontal y posterior</t>
    </r>
  </si>
  <si>
    <t xml:space="preserve">(1 seguro en cada lado) 40 mm (+1 mm) x 60 mm (+1 mm). </t>
  </si>
  <si>
    <r>
      <t xml:space="preserve">Radiales para manejo de seguros </t>
    </r>
    <r>
      <rPr>
        <sz val="9"/>
        <rFont val="Arial"/>
        <family val="2"/>
      </rPr>
      <t>Dimensiones</t>
    </r>
    <r>
      <rPr>
        <b/>
        <sz val="9"/>
        <rFont val="Arial"/>
        <family val="2"/>
      </rPr>
      <t xml:space="preserve">: </t>
    </r>
    <r>
      <rPr>
        <sz val="9"/>
        <rFont val="Arial"/>
        <family val="2"/>
      </rPr>
      <t>10 mm de radio (+1; -0.0 mm).</t>
    </r>
  </si>
  <si>
    <r>
      <rPr>
        <b/>
        <sz val="9"/>
        <rFont val="Arial"/>
        <family val="2"/>
      </rPr>
      <t>Radiales</t>
    </r>
    <r>
      <rPr>
        <sz val="9"/>
        <rFont val="Arial"/>
        <family val="2"/>
      </rPr>
      <t xml:space="preserve"> en tapa superior para colocar el asa Diámetro: 15 mm Distancia entre centros: 110 mm (+ 2 mm).</t>
    </r>
  </si>
  <si>
    <t>SUAJES PARA FORMAR RANURAS Y SEGUROS</t>
  </si>
  <si>
    <t>Alto:          265 mm</t>
  </si>
  <si>
    <t xml:space="preserve">  </t>
  </si>
  <si>
    <t>IMPRESIONES:</t>
  </si>
  <si>
    <t>En flexografía a una tinta en color negro.</t>
  </si>
  <si>
    <r>
      <rPr>
        <b/>
        <sz val="9"/>
        <color rgb="FF000000"/>
        <rFont val="Arial"/>
        <family val="2"/>
      </rPr>
      <t>Fuente:</t>
    </r>
    <r>
      <rPr>
        <sz val="9"/>
        <color rgb="FF000000"/>
        <rFont val="Arial"/>
        <family val="2"/>
      </rPr>
      <t xml:space="preserve"> Arial black de 25 puntos (negrillas).</t>
    </r>
  </si>
  <si>
    <t xml:space="preserve">Texto: EXPEDIENTE DE MESA DE LA ELECCIÓN </t>
  </si>
  <si>
    <t xml:space="preserve">                   DE GUBERNATURA</t>
  </si>
  <si>
    <r>
      <rPr>
        <b/>
        <sz val="9"/>
        <color rgb="FF000000"/>
        <rFont val="Arial"/>
        <family val="2"/>
      </rPr>
      <t>Fuente:</t>
    </r>
    <r>
      <rPr>
        <sz val="9"/>
        <color rgb="FF000000"/>
        <rFont val="Arial"/>
        <family val="2"/>
      </rPr>
      <t xml:space="preserve"> Arial black de 35 puntos (negrillas).</t>
    </r>
  </si>
  <si>
    <r>
      <rPr>
        <b/>
        <sz val="9"/>
        <color rgb="FF000000"/>
        <rFont val="Arial"/>
        <family val="2"/>
      </rPr>
      <t>Texto</t>
    </r>
    <r>
      <rPr>
        <sz val="9"/>
        <color rgb="FF000000"/>
        <rFont val="Arial"/>
        <family val="2"/>
      </rPr>
      <t xml:space="preserve">: </t>
    </r>
    <r>
      <rPr>
        <b/>
        <sz val="9"/>
        <color rgb="FF000000"/>
        <rFont val="Arial"/>
        <family val="2"/>
      </rPr>
      <t xml:space="preserve">ENTIDAD FEDERATIVA: </t>
    </r>
  </si>
  <si>
    <t xml:space="preserve">            TOTAL DE VOTOS VÁLIDOS</t>
  </si>
  <si>
    <t xml:space="preserve">            TOTAL DE VOTOS NULOS</t>
  </si>
  <si>
    <r>
      <rPr>
        <b/>
        <sz val="9"/>
        <color rgb="FF000000"/>
        <rFont val="Arial"/>
        <family val="2"/>
      </rPr>
      <t>Fuente:</t>
    </r>
    <r>
      <rPr>
        <sz val="9"/>
        <color rgb="FF000000"/>
        <rFont val="Arial"/>
        <family val="2"/>
      </rPr>
      <t xml:space="preserve"> Arial black, de 25 puntos.</t>
    </r>
  </si>
  <si>
    <r>
      <rPr>
        <b/>
        <sz val="9"/>
        <color rgb="FF000000"/>
        <rFont val="Arial"/>
        <family val="2"/>
      </rPr>
      <t xml:space="preserve">Líneas:    </t>
    </r>
    <r>
      <rPr>
        <sz val="9"/>
        <color rgb="FF000000"/>
        <rFont val="Arial"/>
        <family val="2"/>
      </rPr>
      <t>2.5 mm de grosor por 117 mm de largo.</t>
    </r>
  </si>
  <si>
    <r>
      <rPr>
        <b/>
        <sz val="9"/>
        <rFont val="Arial"/>
        <family val="2"/>
      </rPr>
      <t xml:space="preserve">      Nota:</t>
    </r>
    <r>
      <rPr>
        <sz val="9"/>
        <rFont val="Arial"/>
        <family val="2"/>
      </rPr>
      <t xml:space="preserve"> En caso de realizar simulacros, las cajas </t>
    </r>
  </si>
  <si>
    <t xml:space="preserve">      paquete deberán deberán presentar impresa </t>
  </si>
  <si>
    <t xml:space="preserve">      sobre la cara superior el texto de</t>
  </si>
  <si>
    <t xml:space="preserve">Caras laterales: </t>
  </si>
  <si>
    <r>
      <rPr>
        <b/>
        <sz val="9"/>
        <color rgb="FF000000"/>
        <rFont val="Arial"/>
        <family val="2"/>
      </rPr>
      <t xml:space="preserve">      Fuente:</t>
    </r>
    <r>
      <rPr>
        <sz val="9"/>
        <color rgb="FF000000"/>
        <rFont val="Arial"/>
        <family val="2"/>
      </rPr>
      <t xml:space="preserve"> Arial bold de 100 puntos (negrillas).</t>
    </r>
  </si>
  <si>
    <t>Dimensiones:</t>
  </si>
  <si>
    <t>IMPRESIONES EN CARAS</t>
  </si>
  <si>
    <t>Impresión en flexografía.</t>
  </si>
  <si>
    <t>Una tinta color negro.</t>
  </si>
  <si>
    <t>ASTM D-3359-23</t>
  </si>
  <si>
    <t>Suajado/Impresión</t>
  </si>
  <si>
    <t>Impresoras</t>
  </si>
  <si>
    <t xml:space="preserve">ASA Y CONTRA ASA </t>
  </si>
  <si>
    <t>El asa y contra asa deberán estar colocadas en las cajas paquete</t>
  </si>
  <si>
    <t>en la posición indicada.</t>
  </si>
  <si>
    <t>Diseño y dimensiones de la asa:</t>
  </si>
  <si>
    <t>Diseño y dimensiones de la contra asa:</t>
  </si>
  <si>
    <t>ASA Y CONTRA ASA</t>
  </si>
  <si>
    <t>Polietileno baja densidad.</t>
  </si>
  <si>
    <t>Resistencia a la tracción x 1,000 psi 0.9-2.5.</t>
  </si>
  <si>
    <t>Color negro pantone process Black C.</t>
  </si>
  <si>
    <t>Largo: 164 mm.</t>
  </si>
  <si>
    <r>
      <rPr>
        <sz val="7"/>
        <color rgb="FF000000"/>
        <rFont val="Arial"/>
        <family val="2"/>
      </rPr>
      <t>Índice de fluidez 2.0 g/10 min (</t>
    </r>
    <r>
      <rPr>
        <u/>
        <sz val="7"/>
        <color rgb="FF000000"/>
        <rFont val="Arial"/>
        <family val="2"/>
      </rPr>
      <t>+</t>
    </r>
    <r>
      <rPr>
        <sz val="7"/>
        <color rgb="FF000000"/>
        <rFont val="Arial"/>
        <family val="2"/>
      </rPr>
      <t>25%).</t>
    </r>
  </si>
  <si>
    <t>Resistencia Impacto Izod Jm-1 20-210.</t>
  </si>
  <si>
    <t>Antiestático 0.05% en peso (+2%).</t>
  </si>
  <si>
    <t>Ancho: 25 mm.</t>
  </si>
  <si>
    <r>
      <t>Resistencia a tracción: 20°C 150 kg/cm</t>
    </r>
    <r>
      <rPr>
        <vertAlign val="superscript"/>
        <sz val="7"/>
        <rFont val="Arial"/>
        <family val="2"/>
      </rPr>
      <t>2</t>
    </r>
  </si>
  <si>
    <t>Dureza Rockwel D 60-73; shore 60.4 - 87.4</t>
  </si>
  <si>
    <t>Espesor:  4 mm.</t>
  </si>
  <si>
    <r>
      <t>Módulo de Young: 1.6 kg/cm</t>
    </r>
    <r>
      <rPr>
        <vertAlign val="superscript"/>
        <sz val="7"/>
        <rFont val="Arial"/>
        <family val="2"/>
      </rPr>
      <t>2</t>
    </r>
  </si>
  <si>
    <t>NMX-E-232-CNCP-2014</t>
  </si>
  <si>
    <r>
      <t xml:space="preserve">EQUIPO:  </t>
    </r>
    <r>
      <rPr>
        <sz val="6"/>
        <rFont val="Arial"/>
        <family val="2"/>
      </rPr>
      <t>Maq.inyec</t>
    </r>
  </si>
  <si>
    <t>NMX-E-082-NYCE-2020</t>
  </si>
  <si>
    <t>ASTM D256-23e1</t>
  </si>
  <si>
    <t xml:space="preserve"> ASTM D638-22</t>
  </si>
  <si>
    <t>Inyección</t>
  </si>
  <si>
    <t>100 t de cierre</t>
  </si>
  <si>
    <t>CAJA PARA EMPAQUE DE CAJA PAQUETE ELECTORAL (VOTOMEX)</t>
  </si>
  <si>
    <t>Impresiones:</t>
  </si>
  <si>
    <t>En flexografía a una tinta en color negro</t>
  </si>
  <si>
    <t>sobre las caras laterales de mayor superficie.</t>
  </si>
  <si>
    <r>
      <t xml:space="preserve">Texto: </t>
    </r>
    <r>
      <rPr>
        <b/>
        <sz val="9"/>
        <rFont val="Arial"/>
        <family val="2"/>
      </rPr>
      <t xml:space="preserve">ELECCIONES LOCALES </t>
    </r>
  </si>
  <si>
    <r>
      <t xml:space="preserve">Texto: </t>
    </r>
    <r>
      <rPr>
        <b/>
        <sz val="9"/>
        <color rgb="FF000000"/>
        <rFont val="Arial"/>
        <family val="2"/>
      </rPr>
      <t>CONTIENE 10 PIEZAS</t>
    </r>
  </si>
  <si>
    <t>Fuente: Arial Bold de 80 puntos (negrillas).</t>
  </si>
  <si>
    <r>
      <t xml:space="preserve">Texto: </t>
    </r>
    <r>
      <rPr>
        <b/>
        <sz val="9"/>
        <rFont val="Arial"/>
        <family val="2"/>
      </rPr>
      <t>CAJA PAQUETE ELECTORAL VOTOMEX ( a dos líneas )</t>
    </r>
  </si>
  <si>
    <r>
      <rPr>
        <sz val="9"/>
        <color rgb="FF000000"/>
        <rFont val="Arial"/>
        <family val="2"/>
      </rPr>
      <t>Texto:</t>
    </r>
    <r>
      <rPr>
        <b/>
        <sz val="9"/>
        <color rgb="FF000000"/>
        <rFont val="Arial"/>
        <family val="2"/>
      </rPr>
      <t xml:space="preserve"> ELECCIÓN DE GUBERNATURA</t>
    </r>
  </si>
  <si>
    <t>Flecha de sentido de estiba.</t>
  </si>
  <si>
    <t>Fuente: Arial Bold de 110 puntos (negrillas).</t>
  </si>
  <si>
    <t>Sobre las caras de menor superficie.</t>
  </si>
  <si>
    <t>Dimensiones: 60 mm de ancho x 200 mm de alto.</t>
  </si>
  <si>
    <r>
      <t xml:space="preserve">Texto: </t>
    </r>
    <r>
      <rPr>
        <b/>
        <sz val="9"/>
        <rFont val="Arial"/>
        <family val="2"/>
      </rPr>
      <t>CONSERVE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LA CAJA PARA RESGUARDAR  LAS </t>
    </r>
  </si>
  <si>
    <r>
      <t xml:space="preserve">Texto calado sobre la flecha: </t>
    </r>
    <r>
      <rPr>
        <b/>
        <sz val="9"/>
        <rFont val="Arial"/>
        <family val="2"/>
      </rPr>
      <t xml:space="preserve">HACIA ARRIBA </t>
    </r>
    <r>
      <rPr>
        <sz val="9"/>
        <rFont val="Arial"/>
        <family val="2"/>
      </rPr>
      <t>(negrillas).</t>
    </r>
  </si>
  <si>
    <t xml:space="preserve">           CAJAS PAQUETE RECUPERADAS (a dos líneas)</t>
  </si>
  <si>
    <t>Fuente: Arial Bold de 34 puntos.</t>
  </si>
  <si>
    <t>Fuente: Arial Bold de 63 puntos (negrillas).</t>
  </si>
  <si>
    <t xml:space="preserve">CIERRE Y FLEJADO DE LAS CAJAS: </t>
  </si>
  <si>
    <t>Cinta canela y 2 bandas de fleje plástico.</t>
  </si>
  <si>
    <t xml:space="preserve">      Nota:</t>
  </si>
  <si>
    <t xml:space="preserve">      Las cajas de empaque con las CAJAS PAQUETE VOTOMEX se entregarán clasificadas de acuerdo lo requiera el OPL, además</t>
  </si>
  <si>
    <t xml:space="preserve">       llevarán una etiqueta que identifique el producto (el diseño de la etiqueta será proporcionado</t>
  </si>
  <si>
    <t xml:space="preserve">       por el OPL). Los datos que deberá presentar la etiqueta son los siguientes:  </t>
  </si>
  <si>
    <t xml:space="preserve">      Entidad:   Nombre del producto:    Número de caja:</t>
  </si>
  <si>
    <t xml:space="preserve">      El OPL proporcionará las cantidades y clasificación.</t>
  </si>
  <si>
    <t>Empaque:</t>
  </si>
  <si>
    <t>Lámina de plástico corrugado de polipropileno.</t>
  </si>
  <si>
    <t>Color blanco libre de subtonalidades.</t>
  </si>
  <si>
    <t>Largo:   755 mm.</t>
  </si>
  <si>
    <r>
      <t>Calibre: 3mm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5%) (3.15/2.85 mm).</t>
    </r>
  </si>
  <si>
    <t>Concentración de color al 3%.</t>
  </si>
  <si>
    <t>Interiores:</t>
  </si>
  <si>
    <t>Ancho:   115 mm.</t>
  </si>
  <si>
    <r>
      <t>Gramaje: 600g/m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10%) (660/540g/m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).</t>
    </r>
  </si>
  <si>
    <t>Aditivo U.V. 0.1% en peso.</t>
  </si>
  <si>
    <t>Tolerancia  (+20; -0.0 mm).</t>
  </si>
  <si>
    <t xml:space="preserve">          Alto:     440 mm.</t>
  </si>
  <si>
    <t>Ancho de flauta: 3 mm - 5mm.</t>
  </si>
  <si>
    <t>Escala: CIE L*a*b*; L= 93.53; a=1.01; b=0.06.</t>
  </si>
  <si>
    <t>NMX-E-004-NYCE-2020   NMX-E-082-NYCE-2020</t>
  </si>
  <si>
    <r>
      <t xml:space="preserve">EQUIPO:  </t>
    </r>
    <r>
      <rPr>
        <sz val="7"/>
        <rFont val="Arial"/>
        <family val="2"/>
      </rPr>
      <t>Suajadora</t>
    </r>
  </si>
  <si>
    <t>NMX-E-232-CNCP-2014   ASTM D256-23e1   NOM-050-SCFI-2004   NOM-030-SCFI-2006   ASTMD-3359-23</t>
  </si>
  <si>
    <t>Impresora</t>
  </si>
  <si>
    <t>INSTITUTO MORELENSE DE PROCESOS ELECTORALES Y PARTICIPACIÓN CIUDADANA</t>
  </si>
  <si>
    <t>CPE-GUB-VOTOMEX-IMPEPAC-2023</t>
  </si>
  <si>
    <r>
      <rPr>
        <b/>
        <sz val="9"/>
        <rFont val="Arial"/>
        <family val="2"/>
      </rPr>
      <t>Dimensiones:</t>
    </r>
    <r>
      <rPr>
        <sz val="9"/>
        <rFont val="Arial"/>
        <family val="2"/>
      </rPr>
      <t xml:space="preserve"> 69 mm de largo x  43 mm de alto.</t>
    </r>
  </si>
  <si>
    <r>
      <rPr>
        <b/>
        <sz val="9"/>
        <rFont val="Arial"/>
        <family val="2"/>
      </rPr>
      <t>Emblema</t>
    </r>
    <r>
      <rPr>
        <sz val="9"/>
        <rFont val="Arial"/>
        <family val="2"/>
      </rPr>
      <t xml:space="preserve"> (IMPEPAC)                                                                              </t>
    </r>
    <r>
      <rPr>
        <b/>
        <sz val="9"/>
        <rFont val="Arial"/>
        <family val="2"/>
      </rPr>
      <t>Dimensiones: 69</t>
    </r>
    <r>
      <rPr>
        <sz val="9"/>
        <rFont val="Arial"/>
        <family val="2"/>
      </rPr>
      <t xml:space="preserve"> mm de largo x  43 mm de alto.</t>
    </r>
  </si>
  <si>
    <t>IMPEPAC</t>
  </si>
  <si>
    <t>60 mm de largo x 37 mm de alto.</t>
  </si>
  <si>
    <t>Dimensiones: 122 mm de largo x 75 mm de alto.</t>
  </si>
  <si>
    <t>Emblema del OPL (IMPEPAC): imagen proporcionada por el OPL.</t>
  </si>
  <si>
    <t>LIC. JOSÉ BARENQUE VÁZQUEZ</t>
  </si>
  <si>
    <t>DIRECTOR EJECUTIVO DE ORGANIZACIÓN Y PARTIDOS POLÍTICOS</t>
  </si>
  <si>
    <r>
      <rPr>
        <b/>
        <sz val="9"/>
        <rFont val="Arial"/>
        <family val="2"/>
      </rPr>
      <t xml:space="preserve">      SIMULACRO</t>
    </r>
    <r>
      <rPr>
        <sz val="9"/>
        <rFont val="Arial"/>
        <family val="2"/>
      </rPr>
      <t xml:space="preserve"> inclinado a 25°.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</si>
</sst>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0"/>
      <name val="Arial"/>
      <family val="2"/>
    </font>
    <font>
      <sz val="7"/>
      <name val="Symbol"/>
      <family val="1"/>
      <charset val="2"/>
    </font>
    <font>
      <b/>
      <sz val="6"/>
      <name val="Arial"/>
      <family val="2"/>
    </font>
    <font>
      <sz val="10"/>
      <color rgb="FFFF0000"/>
      <name val="Arial"/>
      <family val="2"/>
    </font>
    <font>
      <sz val="9"/>
      <name val="Symbol"/>
      <family val="1"/>
      <charset val="2"/>
    </font>
    <font>
      <sz val="6"/>
      <name val="Arial"/>
      <family val="2"/>
    </font>
    <font>
      <sz val="10"/>
      <name val="Symbol"/>
      <family val="1"/>
      <charset val="2"/>
    </font>
    <font>
      <b/>
      <sz val="10"/>
      <name val="Calibri"/>
      <family val="2"/>
    </font>
    <font>
      <vertAlign val="superscript"/>
      <sz val="7"/>
      <name val="Arial"/>
      <family val="2"/>
    </font>
    <font>
      <u/>
      <sz val="7"/>
      <name val="Arial"/>
      <family val="2"/>
    </font>
    <font>
      <b/>
      <sz val="11"/>
      <color theme="1"/>
      <name val="Arial"/>
      <family val="2"/>
    </font>
    <font>
      <b/>
      <sz val="7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color rgb="FFFF0000"/>
      <name val="Arial"/>
      <family val="2"/>
    </font>
    <font>
      <b/>
      <sz val="9"/>
      <color rgb="FF00000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7"/>
      <color rgb="FF000000"/>
      <name val="Arial"/>
      <family val="2"/>
    </font>
    <font>
      <u/>
      <sz val="7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7"/>
      <color rgb="FF000000"/>
      <name val="Arial"/>
      <family val="2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</fills>
  <borders count="7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369">
    <xf numFmtId="0" fontId="0" fillId="0" borderId="0" xfId="0"/>
    <xf numFmtId="0" fontId="1" fillId="0" borderId="0" xfId="0" applyFont="1" applyAlignment="1">
      <alignment horizontal="left"/>
    </xf>
    <xf numFmtId="0" fontId="1" fillId="2" borderId="0" xfId="0" applyFont="1" applyFill="1" applyAlignment="1" applyProtection="1">
      <alignment horizontal="right"/>
      <protection locked="0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5" fontId="3" fillId="0" borderId="14" xfId="0" applyNumberFormat="1" applyFont="1" applyBorder="1" applyAlignment="1">
      <alignment horizontal="center" vertical="center"/>
    </xf>
    <xf numFmtId="0" fontId="0" fillId="0" borderId="4" xfId="0" applyBorder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1" fillId="2" borderId="0" xfId="0" applyFont="1" applyFill="1"/>
    <xf numFmtId="0" fontId="9" fillId="2" borderId="0" xfId="0" applyFont="1" applyFill="1" applyAlignment="1">
      <alignment vertical="center"/>
    </xf>
    <xf numFmtId="0" fontId="9" fillId="2" borderId="15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9" fillId="0" borderId="0" xfId="0" applyFont="1" applyAlignment="1">
      <alignment vertical="center"/>
    </xf>
    <xf numFmtId="0" fontId="0" fillId="0" borderId="15" xfId="0" applyBorder="1"/>
    <xf numFmtId="0" fontId="9" fillId="0" borderId="0" xfId="0" applyFont="1" applyAlignment="1">
      <alignment horizontal="left" vertical="center"/>
    </xf>
    <xf numFmtId="0" fontId="9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3" fillId="0" borderId="0" xfId="0" applyFont="1"/>
    <xf numFmtId="0" fontId="10" fillId="0" borderId="0" xfId="0" applyFont="1"/>
    <xf numFmtId="0" fontId="1" fillId="0" borderId="5" xfId="0" applyFont="1" applyBorder="1"/>
    <xf numFmtId="0" fontId="1" fillId="0" borderId="0" xfId="0" applyFont="1"/>
    <xf numFmtId="0" fontId="6" fillId="0" borderId="0" xfId="0" applyFont="1" applyAlignment="1">
      <alignment horizontal="center"/>
    </xf>
    <xf numFmtId="0" fontId="11" fillId="0" borderId="16" xfId="0" applyFont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12" fillId="0" borderId="5" xfId="0" applyFont="1" applyBorder="1" applyAlignment="1">
      <alignment horizontal="left" vertical="top"/>
    </xf>
    <xf numFmtId="0" fontId="12" fillId="0" borderId="19" xfId="0" applyFont="1" applyBorder="1" applyAlignment="1">
      <alignment vertical="top"/>
    </xf>
    <xf numFmtId="0" fontId="0" fillId="0" borderId="20" xfId="0" applyBorder="1"/>
    <xf numFmtId="0" fontId="12" fillId="0" borderId="21" xfId="0" applyFont="1" applyBorder="1" applyAlignment="1">
      <alignment vertical="top"/>
    </xf>
    <xf numFmtId="0" fontId="9" fillId="2" borderId="24" xfId="0" applyFont="1" applyFill="1" applyBorder="1"/>
    <xf numFmtId="0" fontId="9" fillId="2" borderId="25" xfId="0" applyFont="1" applyFill="1" applyBorder="1"/>
    <xf numFmtId="0" fontId="9" fillId="0" borderId="23" xfId="0" applyFont="1" applyBorder="1"/>
    <xf numFmtId="0" fontId="9" fillId="0" borderId="25" xfId="0" applyFont="1" applyBorder="1"/>
    <xf numFmtId="0" fontId="3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left" vertical="top"/>
    </xf>
    <xf numFmtId="0" fontId="9" fillId="0" borderId="28" xfId="0" applyFont="1" applyBorder="1" applyAlignment="1">
      <alignment horizontal="left" vertical="center"/>
    </xf>
    <xf numFmtId="0" fontId="9" fillId="0" borderId="24" xfId="0" applyFont="1" applyBorder="1"/>
    <xf numFmtId="0" fontId="12" fillId="0" borderId="14" xfId="0" applyFont="1" applyBorder="1" applyAlignment="1">
      <alignment vertical="top"/>
    </xf>
    <xf numFmtId="0" fontId="9" fillId="0" borderId="5" xfId="0" applyFont="1" applyBorder="1" applyAlignment="1">
      <alignment horizontal="left" vertical="top"/>
    </xf>
    <xf numFmtId="0" fontId="9" fillId="2" borderId="7" xfId="0" applyFont="1" applyFill="1" applyBorder="1"/>
    <xf numFmtId="0" fontId="9" fillId="0" borderId="29" xfId="0" applyFont="1" applyBorder="1"/>
    <xf numFmtId="0" fontId="9" fillId="0" borderId="7" xfId="0" applyFont="1" applyBorder="1"/>
    <xf numFmtId="0" fontId="9" fillId="0" borderId="30" xfId="0" applyFont="1" applyBorder="1"/>
    <xf numFmtId="0" fontId="9" fillId="0" borderId="22" xfId="0" applyFont="1" applyBorder="1" applyAlignment="1">
      <alignment horizontal="left" vertical="top"/>
    </xf>
    <xf numFmtId="0" fontId="12" fillId="0" borderId="31" xfId="0" applyFont="1" applyBorder="1" applyAlignment="1">
      <alignment vertical="top"/>
    </xf>
    <xf numFmtId="0" fontId="12" fillId="0" borderId="32" xfId="0" applyFont="1" applyBorder="1" applyAlignment="1">
      <alignment vertical="top"/>
    </xf>
    <xf numFmtId="0" fontId="12" fillId="0" borderId="33" xfId="0" applyFont="1" applyBorder="1" applyAlignment="1">
      <alignment vertical="top"/>
    </xf>
    <xf numFmtId="0" fontId="12" fillId="0" borderId="34" xfId="0" applyFont="1" applyBorder="1" applyAlignment="1">
      <alignment vertical="top"/>
    </xf>
    <xf numFmtId="0" fontId="12" fillId="0" borderId="35" xfId="0" applyFont="1" applyBorder="1" applyAlignment="1">
      <alignment vertical="top"/>
    </xf>
    <xf numFmtId="0" fontId="3" fillId="0" borderId="36" xfId="0" applyFont="1" applyBorder="1" applyAlignment="1">
      <alignment horizont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8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3" fillId="0" borderId="1" xfId="0" applyFont="1" applyBorder="1"/>
    <xf numFmtId="0" fontId="1" fillId="0" borderId="2" xfId="0" applyFont="1" applyBorder="1"/>
    <xf numFmtId="3" fontId="1" fillId="0" borderId="15" xfId="0" applyNumberFormat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3" fontId="1" fillId="0" borderId="15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6" fillId="0" borderId="15" xfId="0" applyFont="1" applyBorder="1"/>
    <xf numFmtId="3" fontId="1" fillId="0" borderId="0" xfId="0" applyNumberFormat="1" applyFont="1" applyAlignment="1">
      <alignment horizontal="left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vertical="center"/>
    </xf>
    <xf numFmtId="3" fontId="6" fillId="0" borderId="0" xfId="0" applyNumberFormat="1" applyFont="1"/>
    <xf numFmtId="3" fontId="14" fillId="0" borderId="0" xfId="0" applyNumberFormat="1" applyFont="1" applyAlignment="1">
      <alignment vertical="center"/>
    </xf>
    <xf numFmtId="0" fontId="11" fillId="0" borderId="5" xfId="0" applyFont="1" applyBorder="1"/>
    <xf numFmtId="0" fontId="11" fillId="0" borderId="0" xfId="0" applyFont="1"/>
    <xf numFmtId="0" fontId="9" fillId="0" borderId="5" xfId="0" applyFont="1" applyBorder="1"/>
    <xf numFmtId="0" fontId="12" fillId="0" borderId="27" xfId="0" applyFont="1" applyBorder="1" applyAlignment="1">
      <alignment vertical="top"/>
    </xf>
    <xf numFmtId="0" fontId="9" fillId="0" borderId="4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15" xfId="0" applyFont="1" applyBorder="1" applyAlignment="1">
      <alignment vertical="center"/>
    </xf>
    <xf numFmtId="0" fontId="11" fillId="0" borderId="15" xfId="0" applyFont="1" applyBorder="1"/>
    <xf numFmtId="0" fontId="7" fillId="0" borderId="15" xfId="0" applyFont="1" applyBorder="1" applyAlignment="1">
      <alignment vertical="center"/>
    </xf>
    <xf numFmtId="0" fontId="0" fillId="0" borderId="16" xfId="0" applyBorder="1"/>
    <xf numFmtId="0" fontId="9" fillId="0" borderId="22" xfId="0" applyFont="1" applyBorder="1"/>
    <xf numFmtId="0" fontId="9" fillId="0" borderId="28" xfId="0" applyFont="1" applyBorder="1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" fillId="0" borderId="5" xfId="0" applyFont="1" applyBorder="1" applyAlignment="1">
      <alignment horizontal="center"/>
    </xf>
    <xf numFmtId="0" fontId="9" fillId="0" borderId="15" xfId="0" applyFont="1" applyBorder="1"/>
    <xf numFmtId="0" fontId="17" fillId="0" borderId="0" xfId="0" applyFont="1"/>
    <xf numFmtId="0" fontId="1" fillId="0" borderId="0" xfId="0" applyFont="1" applyAlignment="1">
      <alignment vertical="center"/>
    </xf>
    <xf numFmtId="0" fontId="6" fillId="0" borderId="5" xfId="0" applyFont="1" applyBorder="1"/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42" xfId="0" applyFont="1" applyBorder="1" applyAlignment="1">
      <alignment horizontal="left" vertical="top"/>
    </xf>
    <xf numFmtId="0" fontId="7" fillId="3" borderId="0" xfId="0" applyFont="1" applyFill="1"/>
    <xf numFmtId="0" fontId="0" fillId="3" borderId="0" xfId="0" applyFill="1"/>
    <xf numFmtId="0" fontId="1" fillId="3" borderId="0" xfId="0" applyFont="1" applyFill="1"/>
    <xf numFmtId="0" fontId="6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0" fillId="3" borderId="15" xfId="0" applyFill="1" applyBorder="1"/>
    <xf numFmtId="0" fontId="1" fillId="3" borderId="1" xfId="0" applyFont="1" applyFill="1" applyBorder="1" applyAlignment="1">
      <alignment horizontal="left"/>
    </xf>
    <xf numFmtId="0" fontId="9" fillId="3" borderId="0" xfId="0" applyFont="1" applyFill="1"/>
    <xf numFmtId="0" fontId="9" fillId="3" borderId="15" xfId="0" applyFont="1" applyFill="1" applyBorder="1"/>
    <xf numFmtId="0" fontId="9" fillId="3" borderId="23" xfId="0" applyFont="1" applyFill="1" applyBorder="1"/>
    <xf numFmtId="0" fontId="9" fillId="3" borderId="30" xfId="0" applyFont="1" applyFill="1" applyBorder="1"/>
    <xf numFmtId="0" fontId="9" fillId="3" borderId="7" xfId="0" applyFont="1" applyFill="1" applyBorder="1"/>
    <xf numFmtId="0" fontId="9" fillId="3" borderId="29" xfId="0" applyFont="1" applyFill="1" applyBorder="1"/>
    <xf numFmtId="0" fontId="0" fillId="0" borderId="0" xfId="0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43" xfId="0" applyFont="1" applyBorder="1" applyAlignment="1">
      <alignment horizontal="center" vertical="center"/>
    </xf>
    <xf numFmtId="0" fontId="12" fillId="0" borderId="44" xfId="0" applyFont="1" applyBorder="1" applyAlignment="1">
      <alignment vertical="top"/>
    </xf>
    <xf numFmtId="0" fontId="6" fillId="3" borderId="0" xfId="0" applyFont="1" applyFill="1"/>
    <xf numFmtId="3" fontId="6" fillId="3" borderId="15" xfId="0" applyNumberFormat="1" applyFont="1" applyFill="1" applyBorder="1" applyAlignment="1">
      <alignment horizontal="right"/>
    </xf>
    <xf numFmtId="3" fontId="1" fillId="3" borderId="15" xfId="0" applyNumberFormat="1" applyFont="1" applyFill="1" applyBorder="1" applyAlignment="1">
      <alignment horizontal="center"/>
    </xf>
    <xf numFmtId="0" fontId="0" fillId="3" borderId="20" xfId="0" applyFill="1" applyBorder="1"/>
    <xf numFmtId="0" fontId="9" fillId="3" borderId="24" xfId="0" applyFont="1" applyFill="1" applyBorder="1"/>
    <xf numFmtId="0" fontId="12" fillId="3" borderId="5" xfId="0" applyFont="1" applyFill="1" applyBorder="1" applyAlignment="1">
      <alignment horizontal="left" vertical="top"/>
    </xf>
    <xf numFmtId="0" fontId="9" fillId="3" borderId="25" xfId="0" applyFont="1" applyFill="1" applyBorder="1"/>
    <xf numFmtId="0" fontId="9" fillId="3" borderId="5" xfId="0" applyFont="1" applyFill="1" applyBorder="1"/>
    <xf numFmtId="0" fontId="1" fillId="3" borderId="0" xfId="0" applyFont="1" applyFill="1" applyAlignment="1">
      <alignment horizontal="left"/>
    </xf>
    <xf numFmtId="0" fontId="1" fillId="3" borderId="0" xfId="0" applyFont="1" applyFill="1" applyAlignment="1" applyProtection="1">
      <alignment horizontal="right" vertical="center"/>
      <protection locked="0"/>
    </xf>
    <xf numFmtId="0" fontId="0" fillId="3" borderId="1" xfId="0" applyFill="1" applyBorder="1"/>
    <xf numFmtId="0" fontId="0" fillId="3" borderId="5" xfId="0" applyFill="1" applyBorder="1"/>
    <xf numFmtId="0" fontId="1" fillId="3" borderId="1" xfId="0" applyFont="1" applyFill="1" applyBorder="1"/>
    <xf numFmtId="0" fontId="1" fillId="3" borderId="5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3" borderId="5" xfId="0" applyFont="1" applyFill="1" applyBorder="1"/>
    <xf numFmtId="0" fontId="7" fillId="3" borderId="0" xfId="0" applyFont="1" applyFill="1" applyAlignment="1">
      <alignment horizontal="left"/>
    </xf>
    <xf numFmtId="0" fontId="6" fillId="3" borderId="0" xfId="0" applyFont="1" applyFill="1" applyAlignment="1">
      <alignment vertical="center"/>
    </xf>
    <xf numFmtId="0" fontId="1" fillId="3" borderId="0" xfId="0" applyFont="1" applyFill="1" applyAlignment="1">
      <alignment vertical="center" wrapText="1"/>
    </xf>
    <xf numFmtId="0" fontId="16" fillId="3" borderId="0" xfId="0" applyFont="1" applyFill="1" applyAlignment="1">
      <alignment horizontal="left" vertical="top"/>
    </xf>
    <xf numFmtId="0" fontId="16" fillId="3" borderId="15" xfId="0" applyFont="1" applyFill="1" applyBorder="1" applyAlignment="1">
      <alignment vertical="center"/>
    </xf>
    <xf numFmtId="0" fontId="0" fillId="3" borderId="0" xfId="0" applyFill="1" applyAlignment="1">
      <alignment horizontal="left" vertical="top"/>
    </xf>
    <xf numFmtId="0" fontId="1" fillId="3" borderId="0" xfId="0" applyFont="1" applyFill="1" applyAlignment="1">
      <alignment vertical="center"/>
    </xf>
    <xf numFmtId="0" fontId="1" fillId="3" borderId="0" xfId="1" applyFont="1" applyFill="1"/>
    <xf numFmtId="0" fontId="20" fillId="3" borderId="0" xfId="0" applyFont="1" applyFill="1"/>
    <xf numFmtId="0" fontId="6" fillId="3" borderId="0" xfId="0" applyFont="1" applyFill="1" applyAlignment="1" applyProtection="1">
      <alignment vertical="center" wrapText="1"/>
      <protection locked="0"/>
    </xf>
    <xf numFmtId="0" fontId="6" fillId="3" borderId="15" xfId="0" applyFont="1" applyFill="1" applyBorder="1" applyAlignment="1" applyProtection="1">
      <alignment vertical="center" wrapText="1"/>
      <protection locked="0"/>
    </xf>
    <xf numFmtId="0" fontId="1" fillId="3" borderId="5" xfId="0" applyFont="1" applyFill="1" applyBorder="1"/>
    <xf numFmtId="0" fontId="15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2" fillId="0" borderId="10" xfId="0" applyFont="1" applyBorder="1"/>
    <xf numFmtId="0" fontId="12" fillId="0" borderId="47" xfId="0" applyFont="1" applyBorder="1" applyAlignment="1">
      <alignment vertical="top"/>
    </xf>
    <xf numFmtId="0" fontId="12" fillId="0" borderId="20" xfId="0" applyFont="1" applyBorder="1" applyAlignment="1">
      <alignment vertical="top"/>
    </xf>
    <xf numFmtId="0" fontId="9" fillId="0" borderId="46" xfId="0" applyFont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9" fillId="0" borderId="45" xfId="0" applyFont="1" applyBorder="1" applyAlignment="1">
      <alignment horizontal="right"/>
    </xf>
    <xf numFmtId="0" fontId="21" fillId="0" borderId="20" xfId="0" applyFont="1" applyBorder="1" applyAlignment="1">
      <alignment vertical="top"/>
    </xf>
    <xf numFmtId="0" fontId="9" fillId="3" borderId="28" xfId="0" applyFont="1" applyFill="1" applyBorder="1"/>
    <xf numFmtId="0" fontId="12" fillId="3" borderId="20" xfId="0" applyFont="1" applyFill="1" applyBorder="1" applyAlignment="1">
      <alignment vertical="top"/>
    </xf>
    <xf numFmtId="0" fontId="9" fillId="3" borderId="4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45" xfId="0" applyFont="1" applyFill="1" applyBorder="1"/>
    <xf numFmtId="0" fontId="12" fillId="3" borderId="44" xfId="0" applyFont="1" applyFill="1" applyBorder="1" applyAlignment="1">
      <alignment vertical="top"/>
    </xf>
    <xf numFmtId="0" fontId="9" fillId="3" borderId="12" xfId="0" applyFont="1" applyFill="1" applyBorder="1"/>
    <xf numFmtId="0" fontId="21" fillId="0" borderId="49" xfId="0" applyFont="1" applyBorder="1" applyAlignment="1">
      <alignment vertical="top"/>
    </xf>
    <xf numFmtId="0" fontId="9" fillId="0" borderId="50" xfId="0" applyFont="1" applyBorder="1"/>
    <xf numFmtId="0" fontId="22" fillId="0" borderId="50" xfId="0" applyFont="1" applyBorder="1"/>
    <xf numFmtId="0" fontId="22" fillId="0" borderId="48" xfId="0" applyFont="1" applyBorder="1"/>
    <xf numFmtId="0" fontId="9" fillId="0" borderId="51" xfId="0" applyFont="1" applyBorder="1" applyAlignment="1">
      <alignment horizontal="left" vertical="center"/>
    </xf>
    <xf numFmtId="0" fontId="9" fillId="3" borderId="50" xfId="0" applyFont="1" applyFill="1" applyBorder="1"/>
    <xf numFmtId="0" fontId="9" fillId="0" borderId="51" xfId="0" applyFont="1" applyBorder="1" applyAlignment="1">
      <alignment horizontal="center" vertical="center"/>
    </xf>
    <xf numFmtId="0" fontId="12" fillId="3" borderId="42" xfId="0" applyFont="1" applyFill="1" applyBorder="1" applyAlignment="1">
      <alignment horizontal="left" vertical="top"/>
    </xf>
    <xf numFmtId="0" fontId="0" fillId="3" borderId="48" xfId="0" applyFill="1" applyBorder="1"/>
    <xf numFmtId="0" fontId="9" fillId="3" borderId="4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9" fillId="3" borderId="45" xfId="0" applyFont="1" applyFill="1" applyBorder="1" applyAlignment="1">
      <alignment horizontal="right"/>
    </xf>
    <xf numFmtId="0" fontId="23" fillId="0" borderId="0" xfId="0" applyFont="1"/>
    <xf numFmtId="0" fontId="7" fillId="3" borderId="0" xfId="0" applyFont="1" applyFill="1" applyAlignment="1">
      <alignment horizontal="left" vertical="center"/>
    </xf>
    <xf numFmtId="0" fontId="25" fillId="3" borderId="0" xfId="0" applyFont="1" applyFill="1" applyAlignment="1">
      <alignment horizontal="left" vertical="top"/>
    </xf>
    <xf numFmtId="0" fontId="10" fillId="3" borderId="0" xfId="0" applyFont="1" applyFill="1" applyAlignment="1">
      <alignment horizontal="left" vertical="top"/>
    </xf>
    <xf numFmtId="0" fontId="25" fillId="3" borderId="0" xfId="0" applyFont="1" applyFill="1"/>
    <xf numFmtId="0" fontId="9" fillId="0" borderId="52" xfId="0" applyFont="1" applyBorder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22" fillId="0" borderId="0" xfId="0" applyFont="1"/>
    <xf numFmtId="0" fontId="22" fillId="3" borderId="0" xfId="0" applyFont="1" applyFill="1"/>
    <xf numFmtId="0" fontId="22" fillId="3" borderId="2" xfId="0" applyFont="1" applyFill="1" applyBorder="1"/>
    <xf numFmtId="0" fontId="22" fillId="3" borderId="15" xfId="0" applyFont="1" applyFill="1" applyBorder="1"/>
    <xf numFmtId="0" fontId="22" fillId="0" borderId="15" xfId="0" applyFont="1" applyBorder="1"/>
    <xf numFmtId="0" fontId="22" fillId="0" borderId="2" xfId="0" applyFont="1" applyBorder="1"/>
    <xf numFmtId="0" fontId="22" fillId="0" borderId="4" xfId="0" applyFont="1" applyBorder="1"/>
    <xf numFmtId="0" fontId="22" fillId="0" borderId="20" xfId="0" applyFont="1" applyBorder="1"/>
    <xf numFmtId="0" fontId="22" fillId="0" borderId="1" xfId="0" applyFont="1" applyBorder="1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5" xfId="0" applyFont="1" applyBorder="1"/>
    <xf numFmtId="0" fontId="21" fillId="0" borderId="0" xfId="0" applyFont="1" applyAlignment="1">
      <alignment horizontal="right" vertical="center"/>
    </xf>
    <xf numFmtId="0" fontId="27" fillId="3" borderId="0" xfId="0" applyFont="1" applyFill="1" applyAlignment="1">
      <alignment horizontal="left" vertical="top"/>
    </xf>
    <xf numFmtId="0" fontId="22" fillId="3" borderId="0" xfId="0" applyFont="1" applyFill="1" applyAlignment="1">
      <alignment horizontal="left" vertical="top"/>
    </xf>
    <xf numFmtId="0" fontId="22" fillId="0" borderId="0" xfId="0" applyFont="1" applyAlignment="1">
      <alignment vertical="center"/>
    </xf>
    <xf numFmtId="0" fontId="22" fillId="3" borderId="0" xfId="0" applyFont="1" applyFill="1" applyAlignment="1">
      <alignment vertical="center"/>
    </xf>
    <xf numFmtId="0" fontId="22" fillId="0" borderId="1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2" fillId="0" borderId="40" xfId="0" applyFont="1" applyBorder="1" applyAlignment="1">
      <alignment vertical="center"/>
    </xf>
    <xf numFmtId="0" fontId="28" fillId="0" borderId="0" xfId="0" applyFont="1"/>
    <xf numFmtId="0" fontId="22" fillId="3" borderId="20" xfId="0" applyFont="1" applyFill="1" applyBorder="1"/>
    <xf numFmtId="0" fontId="29" fillId="3" borderId="0" xfId="0" applyFont="1" applyFill="1" applyAlignment="1" applyProtection="1">
      <alignment vertical="center" wrapText="1"/>
      <protection locked="0"/>
    </xf>
    <xf numFmtId="0" fontId="10" fillId="0" borderId="2" xfId="0" applyFont="1" applyBorder="1"/>
    <xf numFmtId="0" fontId="10" fillId="0" borderId="3" xfId="0" applyFont="1" applyBorder="1"/>
    <xf numFmtId="0" fontId="12" fillId="0" borderId="60" xfId="0" applyFont="1" applyBorder="1" applyAlignment="1">
      <alignment vertical="top"/>
    </xf>
    <xf numFmtId="0" fontId="24" fillId="0" borderId="61" xfId="0" applyFont="1" applyBorder="1" applyAlignment="1">
      <alignment horizontal="center"/>
    </xf>
    <xf numFmtId="0" fontId="0" fillId="0" borderId="50" xfId="0" applyBorder="1"/>
    <xf numFmtId="0" fontId="24" fillId="0" borderId="63" xfId="0" applyFont="1" applyBorder="1" applyAlignment="1">
      <alignment horizontal="center" vertical="center"/>
    </xf>
    <xf numFmtId="0" fontId="12" fillId="0" borderId="63" xfId="0" applyFont="1" applyBorder="1" applyAlignment="1">
      <alignment vertical="top"/>
    </xf>
    <xf numFmtId="0" fontId="9" fillId="0" borderId="64" xfId="0" applyFont="1" applyBorder="1"/>
    <xf numFmtId="0" fontId="12" fillId="0" borderId="62" xfId="0" applyFont="1" applyBorder="1" applyAlignment="1">
      <alignment vertical="top"/>
    </xf>
    <xf numFmtId="0" fontId="3" fillId="0" borderId="61" xfId="0" applyFont="1" applyBorder="1" applyAlignment="1">
      <alignment horizontal="center"/>
    </xf>
    <xf numFmtId="0" fontId="3" fillId="0" borderId="63" xfId="0" applyFont="1" applyBorder="1" applyAlignment="1">
      <alignment horizontal="center" vertical="center"/>
    </xf>
    <xf numFmtId="0" fontId="9" fillId="0" borderId="23" xfId="0" quotePrefix="1" applyFont="1" applyBorder="1"/>
    <xf numFmtId="0" fontId="22" fillId="0" borderId="30" xfId="0" applyFont="1" applyBorder="1"/>
    <xf numFmtId="0" fontId="1" fillId="3" borderId="0" xfId="0" applyFont="1" applyFill="1" applyAlignment="1">
      <alignment horizontal="left" vertical="top"/>
    </xf>
    <xf numFmtId="0" fontId="32" fillId="3" borderId="0" xfId="0" applyFont="1" applyFill="1" applyAlignment="1">
      <alignment horizontal="left" vertical="top"/>
    </xf>
    <xf numFmtId="0" fontId="32" fillId="3" borderId="0" xfId="0" applyFont="1" applyFill="1" applyAlignment="1">
      <alignment vertical="center"/>
    </xf>
    <xf numFmtId="0" fontId="33" fillId="3" borderId="23" xfId="0" applyFont="1" applyFill="1" applyBorder="1"/>
    <xf numFmtId="0" fontId="9" fillId="0" borderId="65" xfId="0" applyFont="1" applyBorder="1"/>
    <xf numFmtId="0" fontId="9" fillId="0" borderId="23" xfId="0" applyFont="1" applyBorder="1" applyAlignment="1">
      <alignment vertical="center"/>
    </xf>
    <xf numFmtId="0" fontId="9" fillId="3" borderId="52" xfId="0" applyFont="1" applyFill="1" applyBorder="1" applyAlignment="1">
      <alignment vertical="center"/>
    </xf>
    <xf numFmtId="0" fontId="9" fillId="3" borderId="53" xfId="0" applyFont="1" applyFill="1" applyBorder="1" applyAlignment="1">
      <alignment vertical="center"/>
    </xf>
    <xf numFmtId="0" fontId="9" fillId="3" borderId="66" xfId="0" applyFont="1" applyFill="1" applyBorder="1"/>
    <xf numFmtId="0" fontId="9" fillId="0" borderId="67" xfId="0" applyFont="1" applyBorder="1" applyAlignment="1">
      <alignment vertical="center"/>
    </xf>
    <xf numFmtId="0" fontId="12" fillId="0" borderId="49" xfId="0" applyFont="1" applyBorder="1" applyAlignment="1">
      <alignment vertical="top"/>
    </xf>
    <xf numFmtId="0" fontId="0" fillId="0" borderId="68" xfId="0" applyBorder="1" applyAlignment="1">
      <alignment horizontal="center" vertical="center"/>
    </xf>
    <xf numFmtId="0" fontId="9" fillId="0" borderId="68" xfId="0" applyFont="1" applyBorder="1" applyAlignment="1">
      <alignment horizontal="center" vertical="center"/>
    </xf>
    <xf numFmtId="0" fontId="9" fillId="0" borderId="52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53" xfId="0" applyFont="1" applyBorder="1" applyAlignment="1">
      <alignment vertical="center"/>
    </xf>
    <xf numFmtId="0" fontId="9" fillId="0" borderId="64" xfId="0" applyFont="1" applyBorder="1" applyAlignment="1">
      <alignment vertical="center"/>
    </xf>
    <xf numFmtId="0" fontId="21" fillId="0" borderId="64" xfId="0" applyFont="1" applyBorder="1" applyAlignment="1">
      <alignment vertical="center"/>
    </xf>
    <xf numFmtId="0" fontId="9" fillId="0" borderId="22" xfId="0" applyFont="1" applyBorder="1" applyAlignment="1">
      <alignment horizontal="left" vertical="center"/>
    </xf>
    <xf numFmtId="0" fontId="9" fillId="0" borderId="69" xfId="0" applyFont="1" applyBorder="1"/>
    <xf numFmtId="0" fontId="9" fillId="0" borderId="69" xfId="0" applyFont="1" applyBorder="1" applyAlignment="1">
      <alignment vertical="center"/>
    </xf>
    <xf numFmtId="0" fontId="9" fillId="0" borderId="70" xfId="0" applyFont="1" applyBorder="1" applyAlignment="1">
      <alignment vertical="center"/>
    </xf>
    <xf numFmtId="0" fontId="9" fillId="0" borderId="71" xfId="0" applyFont="1" applyBorder="1" applyAlignment="1">
      <alignment vertical="center"/>
    </xf>
    <xf numFmtId="0" fontId="29" fillId="3" borderId="0" xfId="0" applyFont="1" applyFill="1" applyAlignment="1" applyProtection="1">
      <alignment horizontal="left" vertical="top"/>
      <protection locked="0"/>
    </xf>
    <xf numFmtId="0" fontId="30" fillId="3" borderId="0" xfId="0" applyFont="1" applyFill="1" applyAlignment="1">
      <alignment vertical="center"/>
    </xf>
    <xf numFmtId="0" fontId="30" fillId="3" borderId="5" xfId="0" applyFont="1" applyFill="1" applyBorder="1"/>
    <xf numFmtId="0" fontId="12" fillId="0" borderId="72" xfId="0" applyFont="1" applyBorder="1" applyAlignment="1">
      <alignment vertical="top"/>
    </xf>
    <xf numFmtId="0" fontId="22" fillId="0" borderId="10" xfId="0" applyFont="1" applyBorder="1" applyAlignment="1">
      <alignment horizontal="center" vertical="center"/>
    </xf>
    <xf numFmtId="0" fontId="9" fillId="3" borderId="10" xfId="0" applyFont="1" applyFill="1" applyBorder="1" applyAlignment="1">
      <alignment vertical="center"/>
    </xf>
    <xf numFmtId="0" fontId="35" fillId="0" borderId="0" xfId="0" applyFont="1"/>
    <xf numFmtId="0" fontId="1" fillId="0" borderId="10" xfId="0" applyFont="1" applyBorder="1"/>
    <xf numFmtId="0" fontId="1" fillId="5" borderId="10" xfId="0" applyFont="1" applyFill="1" applyBorder="1" applyAlignment="1">
      <alignment horizontal="right"/>
    </xf>
    <xf numFmtId="0" fontId="35" fillId="0" borderId="1" xfId="0" applyFont="1" applyBorder="1"/>
    <xf numFmtId="0" fontId="35" fillId="0" borderId="5" xfId="0" applyFont="1" applyBorder="1"/>
    <xf numFmtId="0" fontId="6" fillId="0" borderId="1" xfId="0" applyFont="1" applyBorder="1"/>
    <xf numFmtId="0" fontId="2" fillId="5" borderId="0" xfId="0" applyFont="1" applyFill="1"/>
    <xf numFmtId="0" fontId="6" fillId="5" borderId="0" xfId="0" applyFont="1" applyFill="1"/>
    <xf numFmtId="0" fontId="1" fillId="5" borderId="0" xfId="0" applyFont="1" applyFill="1" applyAlignment="1">
      <alignment horizontal="left"/>
    </xf>
    <xf numFmtId="0" fontId="6" fillId="5" borderId="15" xfId="0" applyFont="1" applyFill="1" applyBorder="1"/>
    <xf numFmtId="0" fontId="14" fillId="0" borderId="0" xfId="0" applyFont="1"/>
    <xf numFmtId="0" fontId="14" fillId="0" borderId="15" xfId="0" applyFont="1" applyBorder="1"/>
    <xf numFmtId="0" fontId="6" fillId="0" borderId="5" xfId="0" applyFont="1" applyBorder="1" applyAlignment="1">
      <alignment horizontal="left" vertical="center"/>
    </xf>
    <xf numFmtId="0" fontId="14" fillId="0" borderId="1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35" fillId="0" borderId="48" xfId="0" applyFont="1" applyBorder="1"/>
    <xf numFmtId="0" fontId="35" fillId="0" borderId="20" xfId="0" applyFont="1" applyBorder="1"/>
    <xf numFmtId="0" fontId="35" fillId="0" borderId="50" xfId="0" applyFont="1" applyBorder="1"/>
    <xf numFmtId="0" fontId="12" fillId="5" borderId="60" xfId="0" applyFont="1" applyFill="1" applyBorder="1" applyAlignment="1">
      <alignment vertical="top"/>
    </xf>
    <xf numFmtId="0" fontId="9" fillId="0" borderId="5" xfId="0" applyFont="1" applyBorder="1" applyAlignment="1">
      <alignment horizontal="left" vertical="center"/>
    </xf>
    <xf numFmtId="0" fontId="9" fillId="0" borderId="17" xfId="0" applyFont="1" applyBorder="1"/>
    <xf numFmtId="0" fontId="12" fillId="0" borderId="18" xfId="0" applyFont="1" applyBorder="1" applyAlignment="1">
      <alignment vertical="top"/>
    </xf>
    <xf numFmtId="0" fontId="12" fillId="0" borderId="73" xfId="0" applyFont="1" applyBorder="1" applyAlignment="1">
      <alignment vertical="top"/>
    </xf>
    <xf numFmtId="0" fontId="35" fillId="0" borderId="28" xfId="0" applyFont="1" applyBorder="1"/>
    <xf numFmtId="0" fontId="35" fillId="0" borderId="10" xfId="0" applyFont="1" applyBorder="1" applyAlignment="1">
      <alignment horizontal="center" vertical="center"/>
    </xf>
    <xf numFmtId="0" fontId="6" fillId="5" borderId="0" xfId="0" applyFont="1" applyFill="1" applyAlignment="1">
      <alignment wrapText="1"/>
    </xf>
    <xf numFmtId="0" fontId="6" fillId="5" borderId="15" xfId="0" applyFont="1" applyFill="1" applyBorder="1" applyAlignment="1">
      <alignment wrapText="1"/>
    </xf>
    <xf numFmtId="0" fontId="32" fillId="0" borderId="0" xfId="0" applyFont="1"/>
    <xf numFmtId="0" fontId="9" fillId="0" borderId="46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45" xfId="0" applyFont="1" applyBorder="1" applyAlignment="1">
      <alignment horizontal="right" vertical="center"/>
    </xf>
    <xf numFmtId="0" fontId="37" fillId="6" borderId="57" xfId="0" applyFont="1" applyFill="1" applyBorder="1" applyAlignment="1">
      <alignment horizontal="center"/>
    </xf>
    <xf numFmtId="0" fontId="37" fillId="6" borderId="7" xfId="0" applyFont="1" applyFill="1" applyBorder="1" applyAlignment="1">
      <alignment horizontal="center"/>
    </xf>
    <xf numFmtId="0" fontId="37" fillId="6" borderId="9" xfId="0" applyFont="1" applyFill="1" applyBorder="1" applyAlignment="1">
      <alignment horizontal="center"/>
    </xf>
    <xf numFmtId="0" fontId="38" fillId="6" borderId="1" xfId="0" applyFont="1" applyFill="1" applyBorder="1" applyAlignment="1">
      <alignment horizontal="center" vertical="center"/>
    </xf>
    <xf numFmtId="0" fontId="33" fillId="3" borderId="22" xfId="0" applyFont="1" applyFill="1" applyBorder="1"/>
    <xf numFmtId="0" fontId="33" fillId="0" borderId="22" xfId="0" applyFont="1" applyBorder="1"/>
    <xf numFmtId="0" fontId="39" fillId="0" borderId="22" xfId="0" applyFont="1" applyBorder="1"/>
    <xf numFmtId="0" fontId="32" fillId="0" borderId="0" xfId="0" applyFont="1" applyAlignment="1">
      <alignment vertical="center"/>
    </xf>
    <xf numFmtId="0" fontId="9" fillId="7" borderId="50" xfId="0" applyFont="1" applyFill="1" applyBorder="1"/>
    <xf numFmtId="0" fontId="35" fillId="0" borderId="0" xfId="0" applyFont="1" applyAlignment="1"/>
    <xf numFmtId="0" fontId="10" fillId="0" borderId="0" xfId="0" applyFont="1" applyAlignment="1"/>
    <xf numFmtId="0" fontId="30" fillId="3" borderId="0" xfId="0" applyFont="1" applyFill="1" applyAlignment="1" applyProtection="1">
      <alignment horizontal="right" vertical="center"/>
      <protection locked="0"/>
    </xf>
    <xf numFmtId="0" fontId="6" fillId="4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9" fillId="3" borderId="22" xfId="0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6" fillId="3" borderId="0" xfId="0" applyFont="1" applyFill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37" fillId="6" borderId="54" xfId="0" applyFont="1" applyFill="1" applyBorder="1" applyAlignment="1">
      <alignment horizontal="center" vertical="center"/>
    </xf>
    <xf numFmtId="0" fontId="37" fillId="6" borderId="55" xfId="0" applyFont="1" applyFill="1" applyBorder="1" applyAlignment="1">
      <alignment horizontal="center" vertical="center"/>
    </xf>
    <xf numFmtId="0" fontId="37" fillId="6" borderId="56" xfId="0" applyFont="1" applyFill="1" applyBorder="1" applyAlignment="1">
      <alignment horizontal="center" vertical="center"/>
    </xf>
    <xf numFmtId="0" fontId="8" fillId="0" borderId="0" xfId="0" applyFont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0" fontId="9" fillId="0" borderId="58" xfId="0" applyFont="1" applyBorder="1" applyAlignment="1">
      <alignment horizontal="center" vertical="center" wrapText="1"/>
    </xf>
    <xf numFmtId="0" fontId="9" fillId="0" borderId="59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9" fillId="0" borderId="45" xfId="0" applyFont="1" applyBorder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0" xfId="0" applyFont="1" applyFill="1" applyAlignment="1" applyProtection="1">
      <alignment horizontal="left" vertical="center" wrapText="1"/>
      <protection locked="0"/>
    </xf>
    <xf numFmtId="0" fontId="35" fillId="0" borderId="0" xfId="0" applyFont="1" applyAlignment="1"/>
    <xf numFmtId="0" fontId="9" fillId="0" borderId="22" xfId="0" applyFont="1" applyBorder="1" applyAlignment="1">
      <alignment horizontal="center" vertical="center" wrapText="1"/>
    </xf>
    <xf numFmtId="0" fontId="26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6" xfId="0" applyFont="1" applyBorder="1" applyAlignment="1">
      <alignment horizontal="center"/>
    </xf>
    <xf numFmtId="14" fontId="9" fillId="5" borderId="14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9" fillId="0" borderId="45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33" fillId="0" borderId="52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/>
    </xf>
    <xf numFmtId="14" fontId="9" fillId="3" borderId="14" xfId="0" applyNumberFormat="1" applyFont="1" applyFill="1" applyBorder="1" applyAlignment="1">
      <alignment horizontal="center" vertical="center" wrapText="1"/>
    </xf>
    <xf numFmtId="14" fontId="9" fillId="3" borderId="31" xfId="0" applyNumberFormat="1" applyFont="1" applyFill="1" applyBorder="1" applyAlignment="1">
      <alignment horizontal="center" vertical="center" wrapText="1"/>
    </xf>
    <xf numFmtId="14" fontId="9" fillId="3" borderId="36" xfId="0" applyNumberFormat="1" applyFont="1" applyFill="1" applyBorder="1" applyAlignment="1">
      <alignment horizontal="center" vertical="center" wrapText="1"/>
    </xf>
    <xf numFmtId="14" fontId="9" fillId="5" borderId="31" xfId="0" applyNumberFormat="1" applyFont="1" applyFill="1" applyBorder="1" applyAlignment="1">
      <alignment horizontal="center" vertical="center" wrapText="1"/>
    </xf>
    <xf numFmtId="14" fontId="9" fillId="5" borderId="36" xfId="0" applyNumberFormat="1" applyFont="1" applyFill="1" applyBorder="1" applyAlignment="1">
      <alignment horizontal="center" vertical="center" wrapText="1"/>
    </xf>
    <xf numFmtId="0" fontId="40" fillId="3" borderId="0" xfId="0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17" Type="http://schemas.openxmlformats.org/officeDocument/2006/relationships/image" Target="../media/image18.png"/><Relationship Id="rId2" Type="http://schemas.openxmlformats.org/officeDocument/2006/relationships/image" Target="../media/image3.wmf"/><Relationship Id="rId16" Type="http://schemas.openxmlformats.org/officeDocument/2006/relationships/image" Target="../media/image17.png"/><Relationship Id="rId1" Type="http://schemas.openxmlformats.org/officeDocument/2006/relationships/image" Target="../media/image2.wmf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1</xdr:row>
      <xdr:rowOff>82550</xdr:rowOff>
    </xdr:from>
    <xdr:to>
      <xdr:col>0</xdr:col>
      <xdr:colOff>1009650</xdr:colOff>
      <xdr:row>4</xdr:row>
      <xdr:rowOff>76200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162560" y="37748210"/>
          <a:ext cx="908050" cy="534670"/>
        </a:xfrm>
        <a:prstGeom prst="rect">
          <a:avLst/>
        </a:prstGeom>
        <a:solidFill>
          <a:srgbClr val="FFFF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ln w="6350">
                <a:noFill/>
              </a:ln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EMBLEMA</a:t>
          </a:r>
        </a:p>
      </xdr:txBody>
    </xdr:sp>
    <xdr:clientData/>
  </xdr:twoCellAnchor>
  <xdr:twoCellAnchor>
    <xdr:from>
      <xdr:col>0</xdr:col>
      <xdr:colOff>101600</xdr:colOff>
      <xdr:row>1</xdr:row>
      <xdr:rowOff>82550</xdr:rowOff>
    </xdr:from>
    <xdr:to>
      <xdr:col>0</xdr:col>
      <xdr:colOff>1009650</xdr:colOff>
      <xdr:row>4</xdr:row>
      <xdr:rowOff>76200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162560" y="37748210"/>
          <a:ext cx="908050" cy="534670"/>
        </a:xfrm>
        <a:prstGeom prst="rect">
          <a:avLst/>
        </a:prstGeom>
        <a:solidFill>
          <a:srgbClr val="FFFF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ln w="6350">
                <a:noFill/>
              </a:ln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EMBLEMA</a:t>
          </a:r>
        </a:p>
      </xdr:txBody>
    </xdr:sp>
    <xdr:clientData/>
  </xdr:twoCellAnchor>
  <xdr:twoCellAnchor editAs="oneCell">
    <xdr:from>
      <xdr:col>2</xdr:col>
      <xdr:colOff>53340</xdr:colOff>
      <xdr:row>10</xdr:row>
      <xdr:rowOff>68580</xdr:rowOff>
    </xdr:from>
    <xdr:to>
      <xdr:col>6</xdr:col>
      <xdr:colOff>588182</xdr:colOff>
      <xdr:row>28</xdr:row>
      <xdr:rowOff>33883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47900" y="39288720"/>
          <a:ext cx="3704762" cy="3257143"/>
        </a:xfrm>
        <a:prstGeom prst="rect">
          <a:avLst/>
        </a:prstGeom>
      </xdr:spPr>
    </xdr:pic>
    <xdr:clientData/>
  </xdr:twoCellAnchor>
  <xdr:twoCellAnchor>
    <xdr:from>
      <xdr:col>3</xdr:col>
      <xdr:colOff>569538</xdr:colOff>
      <xdr:row>19</xdr:row>
      <xdr:rowOff>77686</xdr:rowOff>
    </xdr:from>
    <xdr:to>
      <xdr:col>4</xdr:col>
      <xdr:colOff>253142</xdr:colOff>
      <xdr:row>20</xdr:row>
      <xdr:rowOff>109940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 rot="1659373">
          <a:off x="3701358" y="40806586"/>
          <a:ext cx="620864" cy="199894"/>
        </a:xfrm>
        <a:prstGeom prst="rect">
          <a:avLst/>
        </a:prstGeom>
        <a:solidFill>
          <a:srgbClr val="FFFF00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4</xdr:col>
      <xdr:colOff>542385</xdr:colOff>
      <xdr:row>24</xdr:row>
      <xdr:rowOff>127947</xdr:rowOff>
    </xdr:from>
    <xdr:to>
      <xdr:col>5</xdr:col>
      <xdr:colOff>153322</xdr:colOff>
      <xdr:row>25</xdr:row>
      <xdr:rowOff>115919</xdr:rowOff>
    </xdr:to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 rot="1659373">
          <a:off x="4611465" y="41695047"/>
          <a:ext cx="479617" cy="155612"/>
        </a:xfrm>
        <a:prstGeom prst="rect">
          <a:avLst/>
        </a:prstGeom>
        <a:solidFill>
          <a:srgbClr val="FFFF00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113</xdr:row>
      <xdr:rowOff>19050</xdr:rowOff>
    </xdr:from>
    <xdr:to>
      <xdr:col>6</xdr:col>
      <xdr:colOff>613833</xdr:colOff>
      <xdr:row>127</xdr:row>
      <xdr:rowOff>81915</xdr:rowOff>
    </xdr:to>
    <xdr:sp macro="" textlink="">
      <xdr:nvSpPr>
        <xdr:cNvPr id="2" name="Object 8712" hidden="1">
          <a:extLst>
            <a:ext uri="{63B3BB69-23CF-44E3-9099-C40C66FF867C}">
              <a14:compatExt xmlns:a14="http://schemas.microsoft.com/office/drawing/2010/main" spid="_x0000_s9736"/>
            </a:ex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 bwMode="auto">
        <a:xfrm>
          <a:off x="3089910" y="18345150"/>
          <a:ext cx="2419350" cy="19488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808566</xdr:colOff>
      <xdr:row>197</xdr:row>
      <xdr:rowOff>127000</xdr:rowOff>
    </xdr:from>
    <xdr:to>
      <xdr:col>7</xdr:col>
      <xdr:colOff>343746</xdr:colOff>
      <xdr:row>208</xdr:row>
      <xdr:rowOff>9434</xdr:rowOff>
    </xdr:to>
    <xdr:pic>
      <xdr:nvPicPr>
        <xdr:cNvPr id="3" name="1594 Imagen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60"/>
        <a:stretch/>
      </xdr:blipFill>
      <xdr:spPr bwMode="auto">
        <a:xfrm>
          <a:off x="1604433" y="27093333"/>
          <a:ext cx="5394113" cy="15588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626533</xdr:colOff>
      <xdr:row>210</xdr:row>
      <xdr:rowOff>77894</xdr:rowOff>
    </xdr:from>
    <xdr:to>
      <xdr:col>10</xdr:col>
      <xdr:colOff>136313</xdr:colOff>
      <xdr:row>218</xdr:row>
      <xdr:rowOff>93134</xdr:rowOff>
    </xdr:to>
    <xdr:pic>
      <xdr:nvPicPr>
        <xdr:cNvPr id="4" name="1595 Imagen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333"/>
        <a:stretch/>
      </xdr:blipFill>
      <xdr:spPr bwMode="auto">
        <a:xfrm>
          <a:off x="5706533" y="29025427"/>
          <a:ext cx="3675380" cy="1234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895350</xdr:colOff>
      <xdr:row>113</xdr:row>
      <xdr:rowOff>19050</xdr:rowOff>
    </xdr:from>
    <xdr:to>
      <xdr:col>6</xdr:col>
      <xdr:colOff>613833</xdr:colOff>
      <xdr:row>127</xdr:row>
      <xdr:rowOff>81915</xdr:rowOff>
    </xdr:to>
    <xdr:sp macro="" textlink="">
      <xdr:nvSpPr>
        <xdr:cNvPr id="28" name="Object 8712" hidden="1">
          <a:extLst>
            <a:ext uri="{63B3BB69-23CF-44E3-9099-C40C66FF867C}">
              <a14:compatExt xmlns:a14="http://schemas.microsoft.com/office/drawing/2010/main" spid="_x0000_s9736"/>
            </a:ex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SpPr/>
      </xdr:nvSpPr>
      <xdr:spPr bwMode="auto">
        <a:xfrm>
          <a:off x="3348990" y="16127730"/>
          <a:ext cx="2431203" cy="1983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808566</xdr:colOff>
      <xdr:row>197</xdr:row>
      <xdr:rowOff>127000</xdr:rowOff>
    </xdr:from>
    <xdr:to>
      <xdr:col>7</xdr:col>
      <xdr:colOff>343746</xdr:colOff>
      <xdr:row>208</xdr:row>
      <xdr:rowOff>9434</xdr:rowOff>
    </xdr:to>
    <xdr:pic>
      <xdr:nvPicPr>
        <xdr:cNvPr id="29" name="1594 Imagen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560"/>
        <a:stretch/>
      </xdr:blipFill>
      <xdr:spPr bwMode="auto">
        <a:xfrm>
          <a:off x="922866" y="28199080"/>
          <a:ext cx="5867400" cy="15588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626533</xdr:colOff>
      <xdr:row>210</xdr:row>
      <xdr:rowOff>77894</xdr:rowOff>
    </xdr:from>
    <xdr:to>
      <xdr:col>10</xdr:col>
      <xdr:colOff>136313</xdr:colOff>
      <xdr:row>218</xdr:row>
      <xdr:rowOff>93134</xdr:rowOff>
    </xdr:to>
    <xdr:pic>
      <xdr:nvPicPr>
        <xdr:cNvPr id="30" name="1595 Imagen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333"/>
        <a:stretch/>
      </xdr:blipFill>
      <xdr:spPr bwMode="auto">
        <a:xfrm>
          <a:off x="5008033" y="30131174"/>
          <a:ext cx="4432300" cy="1234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160020</xdr:colOff>
      <xdr:row>106</xdr:row>
      <xdr:rowOff>38100</xdr:rowOff>
    </xdr:from>
    <xdr:to>
      <xdr:col>2</xdr:col>
      <xdr:colOff>434340</xdr:colOff>
      <xdr:row>131</xdr:row>
      <xdr:rowOff>85482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xmlns="" id="{D57D541A-ADCB-4905-B41F-AA57DA228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4320" y="15758160"/>
          <a:ext cx="1943100" cy="3476382"/>
        </a:xfrm>
        <a:prstGeom prst="rect">
          <a:avLst/>
        </a:prstGeom>
      </xdr:spPr>
    </xdr:pic>
    <xdr:clientData/>
  </xdr:twoCellAnchor>
  <xdr:twoCellAnchor editAs="oneCell">
    <xdr:from>
      <xdr:col>2</xdr:col>
      <xdr:colOff>998220</xdr:colOff>
      <xdr:row>111</xdr:row>
      <xdr:rowOff>129540</xdr:rowOff>
    </xdr:from>
    <xdr:to>
      <xdr:col>6</xdr:col>
      <xdr:colOff>732432</xdr:colOff>
      <xdr:row>130</xdr:row>
      <xdr:rowOff>83820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xmlns="" id="{3D8657A3-0A96-4032-87C1-54636F4B1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40280" y="16535400"/>
          <a:ext cx="3658512" cy="2560320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115</xdr:row>
      <xdr:rowOff>129540</xdr:rowOff>
    </xdr:from>
    <xdr:to>
      <xdr:col>9</xdr:col>
      <xdr:colOff>595846</xdr:colOff>
      <xdr:row>124</xdr:row>
      <xdr:rowOff>0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xmlns="" id="{720D5EF8-84FC-40BE-A6F7-9D7F2CB63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37020" y="17084040"/>
          <a:ext cx="3262846" cy="1104900"/>
        </a:xfrm>
        <a:prstGeom prst="rect">
          <a:avLst/>
        </a:prstGeom>
      </xdr:spPr>
    </xdr:pic>
    <xdr:clientData/>
  </xdr:twoCellAnchor>
  <xdr:twoCellAnchor editAs="oneCell">
    <xdr:from>
      <xdr:col>1</xdr:col>
      <xdr:colOff>167640</xdr:colOff>
      <xdr:row>168</xdr:row>
      <xdr:rowOff>129540</xdr:rowOff>
    </xdr:from>
    <xdr:to>
      <xdr:col>2</xdr:col>
      <xdr:colOff>800100</xdr:colOff>
      <xdr:row>176</xdr:row>
      <xdr:rowOff>94194</xdr:rowOff>
    </xdr:to>
    <xdr:pic>
      <xdr:nvPicPr>
        <xdr:cNvPr id="44" name="Imagen 43">
          <a:extLst>
            <a:ext uri="{FF2B5EF4-FFF2-40B4-BE49-F238E27FC236}">
              <a16:creationId xmlns:a16="http://schemas.microsoft.com/office/drawing/2014/main" xmlns="" id="{2CAE47FE-17C2-47B0-9D72-4782A626C4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1940" y="24803100"/>
          <a:ext cx="2301240" cy="1122894"/>
        </a:xfrm>
        <a:prstGeom prst="rect">
          <a:avLst/>
        </a:prstGeom>
      </xdr:spPr>
    </xdr:pic>
    <xdr:clientData/>
  </xdr:twoCellAnchor>
  <xdr:twoCellAnchor editAs="oneCell">
    <xdr:from>
      <xdr:col>1</xdr:col>
      <xdr:colOff>205740</xdr:colOff>
      <xdr:row>249</xdr:row>
      <xdr:rowOff>53340</xdr:rowOff>
    </xdr:from>
    <xdr:to>
      <xdr:col>1</xdr:col>
      <xdr:colOff>1560830</xdr:colOff>
      <xdr:row>256</xdr:row>
      <xdr:rowOff>68052</xdr:rowOff>
    </xdr:to>
    <xdr:pic>
      <xdr:nvPicPr>
        <xdr:cNvPr id="7" name="56 Imagen">
          <a:extLst>
            <a:ext uri="{FF2B5EF4-FFF2-40B4-BE49-F238E27FC236}">
              <a16:creationId xmlns:a16="http://schemas.microsoft.com/office/drawing/2014/main" xmlns="" id="{BF57B6AC-BAE2-4756-8D39-F11D4BC86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" y="38389560"/>
          <a:ext cx="1355090" cy="129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196374</xdr:colOff>
      <xdr:row>1</xdr:row>
      <xdr:rowOff>150301</xdr:rowOff>
    </xdr:from>
    <xdr:to>
      <xdr:col>1</xdr:col>
      <xdr:colOff>1114426</xdr:colOff>
      <xdr:row>5</xdr:row>
      <xdr:rowOff>38099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674" y="321751"/>
          <a:ext cx="918052" cy="564073"/>
        </a:xfrm>
        <a:prstGeom prst="rect">
          <a:avLst/>
        </a:prstGeom>
      </xdr:spPr>
    </xdr:pic>
    <xdr:clientData/>
  </xdr:twoCellAnchor>
  <xdr:twoCellAnchor editAs="oneCell">
    <xdr:from>
      <xdr:col>1</xdr:col>
      <xdr:colOff>139224</xdr:colOff>
      <xdr:row>47</xdr:row>
      <xdr:rowOff>16951</xdr:rowOff>
    </xdr:from>
    <xdr:to>
      <xdr:col>1</xdr:col>
      <xdr:colOff>1057276</xdr:colOff>
      <xdr:row>49</xdr:row>
      <xdr:rowOff>180974</xdr:rowOff>
    </xdr:to>
    <xdr:pic>
      <xdr:nvPicPr>
        <xdr:cNvPr id="39" name="Imagen 3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524" y="7160701"/>
          <a:ext cx="918052" cy="564073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94</xdr:row>
      <xdr:rowOff>45526</xdr:rowOff>
    </xdr:from>
    <xdr:to>
      <xdr:col>1</xdr:col>
      <xdr:colOff>981076</xdr:colOff>
      <xdr:row>96</xdr:row>
      <xdr:rowOff>166339</xdr:rowOff>
    </xdr:to>
    <xdr:pic>
      <xdr:nvPicPr>
        <xdr:cNvPr id="40" name="Imagen 39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14009176"/>
          <a:ext cx="847726" cy="520863"/>
        </a:xfrm>
        <a:prstGeom prst="rect">
          <a:avLst/>
        </a:prstGeom>
      </xdr:spPr>
    </xdr:pic>
    <xdr:clientData/>
  </xdr:twoCellAnchor>
  <xdr:twoCellAnchor editAs="oneCell">
    <xdr:from>
      <xdr:col>1</xdr:col>
      <xdr:colOff>107100</xdr:colOff>
      <xdr:row>142</xdr:row>
      <xdr:rowOff>26476</xdr:rowOff>
    </xdr:from>
    <xdr:to>
      <xdr:col>1</xdr:col>
      <xdr:colOff>1009651</xdr:colOff>
      <xdr:row>144</xdr:row>
      <xdr:rowOff>180975</xdr:rowOff>
    </xdr:to>
    <xdr:pic>
      <xdr:nvPicPr>
        <xdr:cNvPr id="45" name="Imagen 44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400" y="20762401"/>
          <a:ext cx="902551" cy="554549"/>
        </a:xfrm>
        <a:prstGeom prst="rect">
          <a:avLst/>
        </a:prstGeom>
      </xdr:spPr>
    </xdr:pic>
    <xdr:clientData/>
  </xdr:twoCellAnchor>
  <xdr:twoCellAnchor editAs="oneCell">
    <xdr:from>
      <xdr:col>1</xdr:col>
      <xdr:colOff>128580</xdr:colOff>
      <xdr:row>186</xdr:row>
      <xdr:rowOff>197926</xdr:rowOff>
    </xdr:from>
    <xdr:to>
      <xdr:col>1</xdr:col>
      <xdr:colOff>1000126</xdr:colOff>
      <xdr:row>189</xdr:row>
      <xdr:rowOff>142875</xdr:rowOff>
    </xdr:to>
    <xdr:pic>
      <xdr:nvPicPr>
        <xdr:cNvPr id="46" name="Imagen 45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2880" y="27582301"/>
          <a:ext cx="871546" cy="535499"/>
        </a:xfrm>
        <a:prstGeom prst="rect">
          <a:avLst/>
        </a:prstGeom>
      </xdr:spPr>
    </xdr:pic>
    <xdr:clientData/>
  </xdr:twoCellAnchor>
  <xdr:twoCellAnchor editAs="oneCell">
    <xdr:from>
      <xdr:col>1</xdr:col>
      <xdr:colOff>185730</xdr:colOff>
      <xdr:row>229</xdr:row>
      <xdr:rowOff>178876</xdr:rowOff>
    </xdr:from>
    <xdr:to>
      <xdr:col>1</xdr:col>
      <xdr:colOff>1057276</xdr:colOff>
      <xdr:row>232</xdr:row>
      <xdr:rowOff>114300</xdr:rowOff>
    </xdr:to>
    <xdr:pic>
      <xdr:nvPicPr>
        <xdr:cNvPr id="47" name="Imagen 46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0" y="34421251"/>
          <a:ext cx="871546" cy="535499"/>
        </a:xfrm>
        <a:prstGeom prst="rect">
          <a:avLst/>
        </a:prstGeom>
      </xdr:spPr>
    </xdr:pic>
    <xdr:clientData/>
  </xdr:twoCellAnchor>
  <xdr:twoCellAnchor editAs="oneCell">
    <xdr:from>
      <xdr:col>1</xdr:col>
      <xdr:colOff>371475</xdr:colOff>
      <xdr:row>9</xdr:row>
      <xdr:rowOff>130184</xdr:rowOff>
    </xdr:from>
    <xdr:to>
      <xdr:col>3</xdr:col>
      <xdr:colOff>600075</xdr:colOff>
      <xdr:row>28</xdr:row>
      <xdr:rowOff>106955</xdr:rowOff>
    </xdr:to>
    <xdr:pic>
      <xdr:nvPicPr>
        <xdr:cNvPr id="15" name="Imagen 14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5" y="1577984"/>
          <a:ext cx="3105150" cy="2691396"/>
        </a:xfrm>
        <a:prstGeom prst="rect">
          <a:avLst/>
        </a:prstGeom>
      </xdr:spPr>
    </xdr:pic>
    <xdr:clientData/>
  </xdr:twoCellAnchor>
  <xdr:twoCellAnchor editAs="oneCell">
    <xdr:from>
      <xdr:col>6</xdr:col>
      <xdr:colOff>1104901</xdr:colOff>
      <xdr:row>14</xdr:row>
      <xdr:rowOff>123825</xdr:rowOff>
    </xdr:from>
    <xdr:to>
      <xdr:col>9</xdr:col>
      <xdr:colOff>590550</xdr:colOff>
      <xdr:row>34</xdr:row>
      <xdr:rowOff>2293</xdr:rowOff>
    </xdr:to>
    <xdr:pic>
      <xdr:nvPicPr>
        <xdr:cNvPr id="16" name="Imagen 15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4176" y="2286000"/>
          <a:ext cx="3514724" cy="2735968"/>
        </a:xfrm>
        <a:prstGeom prst="rect">
          <a:avLst/>
        </a:prstGeom>
      </xdr:spPr>
    </xdr:pic>
    <xdr:clientData/>
  </xdr:twoCellAnchor>
  <xdr:twoCellAnchor editAs="oneCell">
    <xdr:from>
      <xdr:col>1</xdr:col>
      <xdr:colOff>76199</xdr:colOff>
      <xdr:row>149</xdr:row>
      <xdr:rowOff>28574</xdr:rowOff>
    </xdr:from>
    <xdr:to>
      <xdr:col>3</xdr:col>
      <xdr:colOff>1085850</xdr:colOff>
      <xdr:row>164</xdr:row>
      <xdr:rowOff>19050</xdr:rowOff>
    </xdr:to>
    <xdr:pic>
      <xdr:nvPicPr>
        <xdr:cNvPr id="23" name="Imagen 22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21983699"/>
          <a:ext cx="3886201" cy="2133601"/>
        </a:xfrm>
        <a:prstGeom prst="rect">
          <a:avLst/>
        </a:prstGeom>
      </xdr:spPr>
    </xdr:pic>
    <xdr:clientData/>
  </xdr:twoCellAnchor>
  <xdr:twoCellAnchor editAs="oneCell">
    <xdr:from>
      <xdr:col>6</xdr:col>
      <xdr:colOff>123825</xdr:colOff>
      <xdr:row>159</xdr:row>
      <xdr:rowOff>66676</xdr:rowOff>
    </xdr:from>
    <xdr:to>
      <xdr:col>7</xdr:col>
      <xdr:colOff>387256</xdr:colOff>
      <xdr:row>176</xdr:row>
      <xdr:rowOff>35063</xdr:rowOff>
    </xdr:to>
    <xdr:pic>
      <xdr:nvPicPr>
        <xdr:cNvPr id="24" name="Imagen 23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53100" y="23450551"/>
          <a:ext cx="1511206" cy="2397262"/>
        </a:xfrm>
        <a:prstGeom prst="rect">
          <a:avLst/>
        </a:prstGeom>
      </xdr:spPr>
    </xdr:pic>
    <xdr:clientData/>
  </xdr:twoCellAnchor>
  <xdr:twoCellAnchor editAs="oneCell">
    <xdr:from>
      <xdr:col>1</xdr:col>
      <xdr:colOff>1362074</xdr:colOff>
      <xdr:row>237</xdr:row>
      <xdr:rowOff>85725</xdr:rowOff>
    </xdr:from>
    <xdr:to>
      <xdr:col>5</xdr:col>
      <xdr:colOff>457200</xdr:colOff>
      <xdr:row>249</xdr:row>
      <xdr:rowOff>9525</xdr:rowOff>
    </xdr:to>
    <xdr:pic>
      <xdr:nvPicPr>
        <xdr:cNvPr id="26" name="Imagen 25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374" y="35899725"/>
          <a:ext cx="3848101" cy="2209800"/>
        </a:xfrm>
        <a:prstGeom prst="rect">
          <a:avLst/>
        </a:prstGeom>
      </xdr:spPr>
    </xdr:pic>
    <xdr:clientData/>
  </xdr:twoCellAnchor>
  <xdr:twoCellAnchor editAs="oneCell">
    <xdr:from>
      <xdr:col>3</xdr:col>
      <xdr:colOff>114300</xdr:colOff>
      <xdr:row>54</xdr:row>
      <xdr:rowOff>93742</xdr:rowOff>
    </xdr:from>
    <xdr:to>
      <xdr:col>7</xdr:col>
      <xdr:colOff>1066800</xdr:colOff>
      <xdr:row>83</xdr:row>
      <xdr:rowOff>69355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5150" y="8523367"/>
          <a:ext cx="4838700" cy="38427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opLeftCell="I11" workbookViewId="0">
      <selection activeCell="I11" sqref="I11"/>
    </sheetView>
  </sheetViews>
  <sheetFormatPr baseColWidth="10" defaultColWidth="11.42578125" defaultRowHeight="15" x14ac:dyDescent="0.25"/>
  <sheetData>
    <row r="1" spans="1:10" ht="15.75" thickBot="1" x14ac:dyDescent="0.3">
      <c r="I1" s="1"/>
      <c r="J1" s="2" t="s">
        <v>0</v>
      </c>
    </row>
    <row r="2" spans="1:10" ht="15.75" thickTop="1" x14ac:dyDescent="0.25">
      <c r="A2" s="3"/>
      <c r="B2" s="4"/>
      <c r="C2" s="4"/>
      <c r="D2" s="4"/>
      <c r="E2" s="4"/>
      <c r="F2" s="4"/>
      <c r="G2" s="5"/>
      <c r="H2" s="6"/>
      <c r="I2" s="7" t="s">
        <v>1</v>
      </c>
      <c r="J2" s="8"/>
    </row>
    <row r="3" spans="1:10" ht="15.75" x14ac:dyDescent="0.25">
      <c r="A3" s="9"/>
      <c r="B3" s="310" t="s">
        <v>2</v>
      </c>
      <c r="C3" s="310"/>
      <c r="D3" s="310"/>
      <c r="E3" s="310"/>
      <c r="F3" s="310"/>
      <c r="G3" s="311"/>
      <c r="H3" s="10" t="s">
        <v>3</v>
      </c>
      <c r="I3" s="11" t="s">
        <v>4</v>
      </c>
      <c r="J3" s="12" t="s">
        <v>5</v>
      </c>
    </row>
    <row r="4" spans="1:10" x14ac:dyDescent="0.25">
      <c r="A4" s="9"/>
      <c r="B4" s="312" t="s">
        <v>6</v>
      </c>
      <c r="C4" s="312"/>
      <c r="D4" s="312"/>
      <c r="E4" s="312"/>
      <c r="F4" s="312"/>
      <c r="G4" s="313"/>
      <c r="H4" s="10">
        <v>1</v>
      </c>
      <c r="I4" s="11"/>
      <c r="J4" s="13"/>
    </row>
    <row r="5" spans="1:10" ht="15.75" thickBot="1" x14ac:dyDescent="0.3">
      <c r="A5" s="9"/>
      <c r="B5" s="314" t="s">
        <v>7</v>
      </c>
      <c r="C5" s="314"/>
      <c r="D5" s="314"/>
      <c r="E5" s="314"/>
      <c r="F5" s="314"/>
      <c r="G5" s="315"/>
      <c r="H5" s="14">
        <v>2</v>
      </c>
      <c r="I5" s="15"/>
      <c r="J5" s="16"/>
    </row>
    <row r="6" spans="1:10" ht="15.75" thickTop="1" x14ac:dyDescent="0.25">
      <c r="A6" s="3"/>
      <c r="B6" s="4"/>
      <c r="C6" s="4"/>
      <c r="D6" s="4"/>
      <c r="E6" s="4"/>
      <c r="F6" s="4"/>
      <c r="G6" s="4"/>
      <c r="H6" s="4"/>
      <c r="I6" s="4"/>
      <c r="J6" s="17"/>
    </row>
    <row r="7" spans="1:10" x14ac:dyDescent="0.25">
      <c r="A7" s="9"/>
      <c r="B7" s="18" t="s">
        <v>8</v>
      </c>
      <c r="C7" s="19"/>
      <c r="D7" s="19"/>
      <c r="E7" s="20"/>
      <c r="F7" s="19"/>
      <c r="G7" s="19"/>
      <c r="H7" s="21"/>
      <c r="I7" s="21"/>
      <c r="J7" s="22"/>
    </row>
    <row r="8" spans="1:10" x14ac:dyDescent="0.25">
      <c r="A8" s="9"/>
      <c r="B8" s="23"/>
      <c r="E8" s="24"/>
      <c r="H8" s="25"/>
      <c r="I8" s="25"/>
      <c r="J8" s="26"/>
    </row>
    <row r="9" spans="1:10" x14ac:dyDescent="0.25">
      <c r="A9" s="9"/>
      <c r="E9" s="24"/>
      <c r="H9" s="27"/>
      <c r="J9" s="26"/>
    </row>
    <row r="10" spans="1:10" x14ac:dyDescent="0.25">
      <c r="A10" s="9"/>
      <c r="H10" s="27"/>
      <c r="I10" s="28"/>
      <c r="J10" s="26"/>
    </row>
    <row r="11" spans="1:10" x14ac:dyDescent="0.25">
      <c r="A11" s="9"/>
      <c r="H11" s="27"/>
      <c r="I11" s="28"/>
      <c r="J11" s="26"/>
    </row>
    <row r="12" spans="1:10" x14ac:dyDescent="0.25">
      <c r="A12" s="9"/>
      <c r="J12" s="26"/>
    </row>
    <row r="13" spans="1:10" x14ac:dyDescent="0.25">
      <c r="A13" s="9"/>
      <c r="J13" s="26"/>
    </row>
    <row r="14" spans="1:10" x14ac:dyDescent="0.25">
      <c r="A14" s="9"/>
      <c r="J14" s="26"/>
    </row>
    <row r="15" spans="1:10" x14ac:dyDescent="0.25">
      <c r="A15" s="9"/>
      <c r="G15" s="1"/>
      <c r="J15" s="26"/>
    </row>
    <row r="16" spans="1:10" x14ac:dyDescent="0.25">
      <c r="A16" s="9"/>
      <c r="G16" s="29"/>
      <c r="J16" s="26"/>
    </row>
    <row r="17" spans="1:10" x14ac:dyDescent="0.25">
      <c r="A17" s="9"/>
      <c r="G17" s="30"/>
      <c r="J17" s="26"/>
    </row>
    <row r="18" spans="1:10" x14ac:dyDescent="0.25">
      <c r="A18" s="9"/>
      <c r="G18" s="30"/>
      <c r="J18" s="26"/>
    </row>
    <row r="19" spans="1:10" x14ac:dyDescent="0.25">
      <c r="A19" s="9"/>
      <c r="J19" s="26"/>
    </row>
    <row r="20" spans="1:10" x14ac:dyDescent="0.25">
      <c r="A20" s="9"/>
      <c r="J20" s="26"/>
    </row>
    <row r="21" spans="1:10" x14ac:dyDescent="0.25">
      <c r="A21" s="9"/>
      <c r="J21" s="26"/>
    </row>
    <row r="22" spans="1:10" x14ac:dyDescent="0.25">
      <c r="A22" s="9"/>
      <c r="G22" s="31"/>
      <c r="J22" s="26"/>
    </row>
    <row r="23" spans="1:10" x14ac:dyDescent="0.25">
      <c r="A23" s="9"/>
      <c r="F23" s="31"/>
      <c r="J23" s="26"/>
    </row>
    <row r="24" spans="1:10" x14ac:dyDescent="0.25">
      <c r="A24" s="9"/>
      <c r="E24" s="32"/>
      <c r="J24" s="26"/>
    </row>
    <row r="25" spans="1:10" x14ac:dyDescent="0.25">
      <c r="A25" s="9"/>
      <c r="E25" s="32"/>
      <c r="J25" s="26"/>
    </row>
    <row r="26" spans="1:10" x14ac:dyDescent="0.25">
      <c r="A26" s="9"/>
      <c r="J26" s="26"/>
    </row>
    <row r="27" spans="1:10" x14ac:dyDescent="0.25">
      <c r="A27" s="9"/>
      <c r="J27" s="26"/>
    </row>
    <row r="28" spans="1:10" x14ac:dyDescent="0.25">
      <c r="A28" s="9"/>
      <c r="J28" s="26"/>
    </row>
    <row r="29" spans="1:10" x14ac:dyDescent="0.25">
      <c r="A29" s="9"/>
      <c r="J29" s="26"/>
    </row>
    <row r="30" spans="1:10" x14ac:dyDescent="0.25">
      <c r="A30" s="9"/>
      <c r="J30" s="26"/>
    </row>
    <row r="31" spans="1:10" x14ac:dyDescent="0.25">
      <c r="A31" s="33"/>
      <c r="B31" s="34"/>
      <c r="F31" s="30"/>
      <c r="G31" s="30"/>
      <c r="H31" s="30"/>
      <c r="I31" s="30"/>
      <c r="J31" s="26"/>
    </row>
    <row r="32" spans="1:10" x14ac:dyDescent="0.25">
      <c r="A32" s="9"/>
      <c r="G32" s="35"/>
      <c r="H32" s="35"/>
      <c r="J32" s="26"/>
    </row>
    <row r="33" spans="1:10" x14ac:dyDescent="0.25">
      <c r="A33" s="9"/>
      <c r="G33" s="35"/>
      <c r="H33" s="35"/>
      <c r="J33" s="26"/>
    </row>
    <row r="34" spans="1:10" x14ac:dyDescent="0.25">
      <c r="A34" s="9"/>
      <c r="G34" s="35"/>
      <c r="H34" s="35"/>
      <c r="J34" s="26"/>
    </row>
    <row r="35" spans="1:10" ht="15.75" thickBot="1" x14ac:dyDescent="0.3">
      <c r="A35" s="36"/>
      <c r="B35" s="37"/>
      <c r="C35" s="37"/>
      <c r="D35" s="37"/>
      <c r="E35" s="37"/>
      <c r="F35" s="37"/>
      <c r="G35" s="37"/>
      <c r="H35" s="37"/>
      <c r="I35" s="37"/>
      <c r="J35" s="38"/>
    </row>
    <row r="36" spans="1:10" x14ac:dyDescent="0.25">
      <c r="A36" s="39" t="s">
        <v>9</v>
      </c>
      <c r="C36" s="40" t="s">
        <v>10</v>
      </c>
      <c r="D36" s="41"/>
      <c r="E36" s="41"/>
      <c r="F36" s="41"/>
      <c r="G36" s="41"/>
      <c r="H36" s="41"/>
      <c r="I36" s="41"/>
      <c r="J36" s="42" t="s">
        <v>11</v>
      </c>
    </row>
    <row r="37" spans="1:10" x14ac:dyDescent="0.25">
      <c r="A37" s="316" t="s">
        <v>12</v>
      </c>
      <c r="B37" s="317"/>
      <c r="C37" s="43" t="s">
        <v>13</v>
      </c>
      <c r="D37" s="44"/>
      <c r="E37" s="45"/>
      <c r="F37" s="46"/>
      <c r="G37" s="45"/>
      <c r="H37" s="45"/>
      <c r="I37" s="45"/>
      <c r="J37" s="47"/>
    </row>
    <row r="38" spans="1:10" x14ac:dyDescent="0.25">
      <c r="A38" s="48" t="s">
        <v>14</v>
      </c>
      <c r="B38" s="49"/>
      <c r="C38" s="43" t="s">
        <v>15</v>
      </c>
      <c r="D38" s="44"/>
      <c r="E38" s="50"/>
      <c r="F38" s="46"/>
      <c r="G38" s="50"/>
      <c r="H38" s="45"/>
      <c r="I38" s="45"/>
      <c r="J38" s="51" t="s">
        <v>16</v>
      </c>
    </row>
    <row r="39" spans="1:10" x14ac:dyDescent="0.25">
      <c r="A39" s="52"/>
      <c r="B39" s="27"/>
      <c r="C39" s="43" t="s">
        <v>17</v>
      </c>
      <c r="D39" s="53"/>
      <c r="E39" s="54"/>
      <c r="F39" s="55"/>
      <c r="G39" s="54"/>
      <c r="H39" s="56"/>
      <c r="I39" s="56"/>
      <c r="J39" s="47"/>
    </row>
    <row r="40" spans="1:10" x14ac:dyDescent="0.25">
      <c r="A40" s="57"/>
      <c r="B40" s="45"/>
      <c r="C40" s="54"/>
      <c r="D40" s="55"/>
      <c r="E40" s="56"/>
      <c r="F40" s="55"/>
      <c r="G40" s="56"/>
      <c r="H40" s="56"/>
      <c r="I40" s="55"/>
      <c r="J40" s="58" t="s">
        <v>18</v>
      </c>
    </row>
    <row r="41" spans="1:10" ht="15.75" thickBot="1" x14ac:dyDescent="0.3">
      <c r="A41" s="59" t="s">
        <v>19</v>
      </c>
      <c r="B41" s="60" t="s">
        <v>20</v>
      </c>
      <c r="C41" s="61" t="s">
        <v>21</v>
      </c>
      <c r="E41" s="28"/>
      <c r="H41" s="62" t="s">
        <v>22</v>
      </c>
      <c r="I41" s="61" t="s">
        <v>23</v>
      </c>
      <c r="J41" s="63"/>
    </row>
    <row r="42" spans="1:10" ht="16.5" thickTop="1" thickBot="1" x14ac:dyDescent="0.3">
      <c r="A42" s="64" t="s">
        <v>24</v>
      </c>
      <c r="B42" s="65" t="s">
        <v>25</v>
      </c>
      <c r="C42" s="66"/>
      <c r="D42" s="67"/>
      <c r="E42" s="67"/>
      <c r="F42" s="68"/>
      <c r="G42" s="69"/>
      <c r="H42" s="70"/>
      <c r="I42" s="65"/>
      <c r="J42" s="71"/>
    </row>
    <row r="43" spans="1:10" ht="15.75" thickTop="1" x14ac:dyDescent="0.25"/>
  </sheetData>
  <mergeCells count="4">
    <mergeCell ref="B3:G3"/>
    <mergeCell ref="B4:G4"/>
    <mergeCell ref="B5:G5"/>
    <mergeCell ref="A37:B3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showGridLines="0" tabSelected="1" view="pageBreakPreview" topLeftCell="A46" zoomScaleSheetLayoutView="100" workbookViewId="0">
      <selection activeCell="I68" sqref="I68"/>
    </sheetView>
  </sheetViews>
  <sheetFormatPr baseColWidth="10" defaultColWidth="11.42578125" defaultRowHeight="15" x14ac:dyDescent="0.25"/>
  <cols>
    <col min="1" max="1" width="1.7109375" customWidth="1"/>
    <col min="2" max="2" width="25.42578125" customWidth="1"/>
    <col min="3" max="3" width="17.7109375" customWidth="1"/>
    <col min="4" max="4" width="16.7109375" customWidth="1"/>
    <col min="5" max="6" width="11.42578125" customWidth="1"/>
    <col min="7" max="7" width="18.7109375" customWidth="1"/>
    <col min="8" max="8" width="27.7109375" customWidth="1"/>
    <col min="9" max="9" width="14" customWidth="1"/>
    <col min="10" max="10" width="14.7109375" customWidth="1"/>
    <col min="11" max="11" width="11.42578125" customWidth="1"/>
  </cols>
  <sheetData>
    <row r="1" spans="2:11" ht="13.9" customHeight="1" thickBot="1" x14ac:dyDescent="0.3">
      <c r="J1" s="1"/>
      <c r="K1" s="308" t="s">
        <v>177</v>
      </c>
    </row>
    <row r="2" spans="2:11" ht="13.15" customHeight="1" thickTop="1" x14ac:dyDescent="0.25">
      <c r="B2" s="3"/>
      <c r="C2" s="220"/>
      <c r="D2" s="220"/>
      <c r="E2" s="220"/>
      <c r="F2" s="220"/>
      <c r="G2" s="220"/>
      <c r="H2" s="221"/>
      <c r="I2" s="329" t="s">
        <v>26</v>
      </c>
      <c r="J2" s="330"/>
      <c r="K2" s="331"/>
    </row>
    <row r="3" spans="2:11" ht="13.9" customHeight="1" x14ac:dyDescent="0.25">
      <c r="B3" s="9"/>
      <c r="C3" s="325" t="s">
        <v>176</v>
      </c>
      <c r="D3" s="325"/>
      <c r="E3" s="325"/>
      <c r="F3" s="325"/>
      <c r="G3" s="325"/>
      <c r="H3" s="326"/>
      <c r="I3" s="297" t="s">
        <v>4</v>
      </c>
      <c r="J3" s="298" t="s">
        <v>27</v>
      </c>
      <c r="K3" s="299" t="s">
        <v>5</v>
      </c>
    </row>
    <row r="4" spans="2:11" ht="13.9" customHeight="1" x14ac:dyDescent="0.25">
      <c r="B4" s="9"/>
      <c r="C4" s="332" t="s">
        <v>28</v>
      </c>
      <c r="D4" s="332"/>
      <c r="E4" s="332"/>
      <c r="F4" s="332"/>
      <c r="G4" s="332"/>
      <c r="H4" s="333"/>
      <c r="I4" s="334" t="s">
        <v>184</v>
      </c>
      <c r="J4" s="337" t="s">
        <v>185</v>
      </c>
      <c r="K4" s="363">
        <v>45152</v>
      </c>
    </row>
    <row r="5" spans="2:11" ht="13.9" customHeight="1" x14ac:dyDescent="0.25">
      <c r="B5" s="9"/>
      <c r="C5" s="327" t="s">
        <v>29</v>
      </c>
      <c r="D5" s="327"/>
      <c r="E5" s="327"/>
      <c r="F5" s="327"/>
      <c r="G5" s="327"/>
      <c r="H5" s="328"/>
      <c r="I5" s="335"/>
      <c r="J5" s="338"/>
      <c r="K5" s="364"/>
    </row>
    <row r="6" spans="2:11" ht="13.9" customHeight="1" thickBot="1" x14ac:dyDescent="0.3">
      <c r="B6" s="9"/>
      <c r="C6" s="321" t="s">
        <v>30</v>
      </c>
      <c r="D6" s="321"/>
      <c r="E6" s="321"/>
      <c r="F6" s="321"/>
      <c r="G6" s="321"/>
      <c r="H6" s="322"/>
      <c r="I6" s="336"/>
      <c r="J6" s="339"/>
      <c r="K6" s="365"/>
    </row>
    <row r="7" spans="2:11" ht="11.65" customHeight="1" thickTop="1" x14ac:dyDescent="0.25">
      <c r="B7" s="3"/>
      <c r="I7" s="72"/>
      <c r="J7" s="4"/>
      <c r="K7" s="17"/>
    </row>
    <row r="8" spans="2:11" ht="11.65" customHeight="1" x14ac:dyDescent="0.25">
      <c r="B8" s="9"/>
      <c r="I8" s="34"/>
      <c r="K8" s="26"/>
    </row>
    <row r="9" spans="2:11" ht="11.65" customHeight="1" x14ac:dyDescent="0.25">
      <c r="B9" s="9"/>
      <c r="C9" s="190"/>
      <c r="F9" s="191" t="s">
        <v>31</v>
      </c>
      <c r="I9" s="134"/>
      <c r="J9" s="134"/>
      <c r="K9" s="135"/>
    </row>
    <row r="10" spans="2:11" ht="11.65" customHeight="1" x14ac:dyDescent="0.25">
      <c r="B10" s="9"/>
      <c r="F10" s="134" t="s">
        <v>32</v>
      </c>
      <c r="I10" s="309">
        <v>13</v>
      </c>
      <c r="J10" s="134"/>
      <c r="K10" s="26"/>
    </row>
    <row r="11" spans="2:11" ht="11.65" customHeight="1" x14ac:dyDescent="0.25">
      <c r="B11" s="9"/>
      <c r="F11" s="134" t="s">
        <v>33</v>
      </c>
      <c r="I11" s="309">
        <v>4</v>
      </c>
      <c r="J11" s="134"/>
      <c r="K11" s="26"/>
    </row>
    <row r="12" spans="2:11" ht="11.65" customHeight="1" x14ac:dyDescent="0.25">
      <c r="B12" s="9"/>
      <c r="G12" s="30"/>
      <c r="H12" s="134"/>
      <c r="I12" s="134"/>
      <c r="J12" s="134"/>
      <c r="K12" s="136"/>
    </row>
    <row r="13" spans="2:11" ht="11.65" customHeight="1" x14ac:dyDescent="0.25">
      <c r="B13" s="9"/>
      <c r="G13" s="74"/>
      <c r="H13" s="30"/>
      <c r="I13" s="30"/>
      <c r="J13" s="75"/>
      <c r="K13" s="73"/>
    </row>
    <row r="14" spans="2:11" ht="11.65" customHeight="1" x14ac:dyDescent="0.25">
      <c r="B14" s="9"/>
      <c r="H14" s="30"/>
      <c r="I14" s="30"/>
      <c r="J14" s="30"/>
      <c r="K14" s="73"/>
    </row>
    <row r="15" spans="2:11" ht="11.65" customHeight="1" x14ac:dyDescent="0.25">
      <c r="B15" s="9"/>
      <c r="G15" s="74"/>
      <c r="H15" s="76"/>
      <c r="I15" s="34"/>
      <c r="J15" s="30"/>
      <c r="K15" s="73"/>
    </row>
    <row r="16" spans="2:11" ht="11.65" customHeight="1" x14ac:dyDescent="0.25">
      <c r="B16" s="9"/>
      <c r="G16" s="34"/>
      <c r="H16" s="30"/>
      <c r="I16" s="30"/>
      <c r="J16" s="30"/>
      <c r="K16" s="73"/>
    </row>
    <row r="17" spans="2:11" ht="11.65" customHeight="1" x14ac:dyDescent="0.25">
      <c r="B17" s="9"/>
      <c r="G17" s="34"/>
      <c r="H17" s="76"/>
      <c r="I17" s="1"/>
      <c r="J17" s="30"/>
      <c r="K17" s="73"/>
    </row>
    <row r="18" spans="2:11" ht="11.65" customHeight="1" x14ac:dyDescent="0.25">
      <c r="B18" s="9"/>
      <c r="G18" s="74"/>
      <c r="H18" s="30"/>
      <c r="I18" s="30"/>
      <c r="J18" s="30"/>
      <c r="K18" s="77"/>
    </row>
    <row r="19" spans="2:11" ht="11.65" customHeight="1" x14ac:dyDescent="0.25">
      <c r="B19" s="9"/>
      <c r="G19" s="74"/>
      <c r="H19" s="30"/>
      <c r="I19" s="30"/>
      <c r="J19" s="30"/>
      <c r="K19" s="77"/>
    </row>
    <row r="20" spans="2:11" ht="11.65" customHeight="1" x14ac:dyDescent="0.25">
      <c r="B20" s="9"/>
      <c r="G20" s="74"/>
      <c r="H20" s="30"/>
      <c r="I20" s="30"/>
      <c r="J20" s="30"/>
      <c r="K20" s="77"/>
    </row>
    <row r="21" spans="2:11" ht="11.65" customHeight="1" x14ac:dyDescent="0.25">
      <c r="B21" s="9"/>
      <c r="D21" t="s">
        <v>34</v>
      </c>
      <c r="H21" s="78"/>
      <c r="I21" s="74"/>
      <c r="J21" s="74"/>
      <c r="K21" s="79"/>
    </row>
    <row r="22" spans="2:11" ht="11.65" customHeight="1" x14ac:dyDescent="0.25">
      <c r="B22" s="9"/>
      <c r="G22" s="34"/>
      <c r="H22" s="80"/>
      <c r="I22" s="74"/>
      <c r="J22" s="74"/>
      <c r="K22" s="81"/>
    </row>
    <row r="23" spans="2:11" ht="11.65" customHeight="1" x14ac:dyDescent="0.25">
      <c r="B23" s="9"/>
      <c r="G23" s="34"/>
      <c r="H23" s="78"/>
      <c r="I23" s="74"/>
      <c r="J23" s="74"/>
      <c r="K23" s="79"/>
    </row>
    <row r="24" spans="2:11" ht="11.65" customHeight="1" x14ac:dyDescent="0.25">
      <c r="B24" s="9"/>
      <c r="G24" s="74"/>
      <c r="H24" s="80"/>
      <c r="I24" s="74"/>
      <c r="J24" s="74"/>
      <c r="K24" s="82"/>
    </row>
    <row r="25" spans="2:11" ht="11.65" customHeight="1" x14ac:dyDescent="0.25">
      <c r="B25" s="9"/>
      <c r="H25" s="74"/>
      <c r="I25" s="74"/>
      <c r="J25" s="74"/>
      <c r="K25" s="79"/>
    </row>
    <row r="26" spans="2:11" ht="11.65" customHeight="1" x14ac:dyDescent="0.25">
      <c r="B26" s="9"/>
      <c r="G26" s="34"/>
      <c r="H26" s="74"/>
      <c r="I26" s="74"/>
      <c r="J26" s="74"/>
      <c r="K26" s="83"/>
    </row>
    <row r="27" spans="2:11" ht="11.65" customHeight="1" x14ac:dyDescent="0.25">
      <c r="B27" s="9"/>
      <c r="G27" s="30"/>
      <c r="H27" s="30"/>
      <c r="I27" s="84"/>
      <c r="J27" s="30"/>
      <c r="K27" s="85"/>
    </row>
    <row r="28" spans="2:11" ht="11.65" customHeight="1" x14ac:dyDescent="0.25">
      <c r="B28" s="9"/>
      <c r="H28" s="30"/>
      <c r="I28" s="30"/>
      <c r="J28" s="86"/>
      <c r="K28" s="73"/>
    </row>
    <row r="29" spans="2:11" ht="11.65" customHeight="1" x14ac:dyDescent="0.25">
      <c r="B29" s="87"/>
      <c r="C29" s="88"/>
      <c r="D29" s="88"/>
      <c r="G29" s="34"/>
      <c r="H29" s="30"/>
      <c r="I29" s="30"/>
      <c r="J29" s="89"/>
      <c r="K29" s="85"/>
    </row>
    <row r="30" spans="2:11" ht="11.65" customHeight="1" x14ac:dyDescent="0.25">
      <c r="B30" s="9"/>
      <c r="G30" s="74"/>
      <c r="H30" s="30"/>
      <c r="I30" s="30"/>
      <c r="J30" s="90"/>
      <c r="K30" s="85"/>
    </row>
    <row r="31" spans="2:11" ht="11.65" customHeight="1" x14ac:dyDescent="0.25">
      <c r="B31" s="9"/>
      <c r="G31" s="30"/>
      <c r="H31" s="30"/>
      <c r="I31" s="30"/>
      <c r="J31" s="90"/>
      <c r="K31" s="85"/>
    </row>
    <row r="32" spans="2:11" ht="11.65" customHeight="1" x14ac:dyDescent="0.25">
      <c r="B32" s="9"/>
      <c r="G32" s="74"/>
      <c r="H32" s="30"/>
      <c r="I32" s="89"/>
      <c r="J32" s="90"/>
      <c r="K32" s="73"/>
    </row>
    <row r="33" spans="2:12" ht="11.65" customHeight="1" x14ac:dyDescent="0.25">
      <c r="B33" s="9"/>
      <c r="G33" s="74"/>
      <c r="H33" s="30"/>
      <c r="I33" s="89"/>
      <c r="J33" s="90"/>
      <c r="K33" s="73"/>
    </row>
    <row r="34" spans="2:12" ht="11.65" customHeight="1" x14ac:dyDescent="0.25">
      <c r="B34" s="9"/>
      <c r="G34" s="74"/>
      <c r="H34" s="30"/>
      <c r="I34" s="89"/>
      <c r="J34" s="90"/>
      <c r="K34" s="73"/>
    </row>
    <row r="35" spans="2:12" ht="11.65" customHeight="1" x14ac:dyDescent="0.25">
      <c r="B35" s="9"/>
      <c r="G35" s="74"/>
      <c r="H35" s="30"/>
      <c r="I35" s="89"/>
      <c r="J35" s="90"/>
      <c r="K35" s="73"/>
    </row>
    <row r="36" spans="2:12" ht="20.65" customHeight="1" x14ac:dyDescent="0.25">
      <c r="B36" s="340" t="s">
        <v>35</v>
      </c>
      <c r="C36" s="341"/>
      <c r="D36" s="341"/>
      <c r="E36" s="341"/>
      <c r="F36" s="341"/>
      <c r="G36" s="341"/>
      <c r="H36" s="341"/>
      <c r="I36" s="341"/>
      <c r="J36" s="341"/>
      <c r="K36" s="342"/>
    </row>
    <row r="37" spans="2:12" ht="11.65" customHeight="1" thickBot="1" x14ac:dyDescent="0.3">
      <c r="B37" s="9"/>
      <c r="G37" s="74"/>
      <c r="H37" s="30"/>
      <c r="I37" s="89"/>
      <c r="J37" s="90"/>
      <c r="K37" s="73"/>
    </row>
    <row r="38" spans="2:12" ht="11.65" customHeight="1" x14ac:dyDescent="0.25">
      <c r="B38" s="185" t="s">
        <v>36</v>
      </c>
      <c r="C38" s="186"/>
      <c r="D38" s="172" t="s">
        <v>10</v>
      </c>
      <c r="E38" s="137"/>
      <c r="F38" s="137"/>
      <c r="G38" s="137"/>
      <c r="H38" s="137"/>
      <c r="I38" s="224"/>
      <c r="J38" s="224"/>
      <c r="K38" s="222"/>
    </row>
    <row r="39" spans="2:12" ht="11.65" customHeight="1" x14ac:dyDescent="0.25">
      <c r="B39" s="323" t="s">
        <v>37</v>
      </c>
      <c r="C39" s="324"/>
      <c r="D39" s="237" t="s">
        <v>38</v>
      </c>
      <c r="E39" s="46"/>
      <c r="F39" s="252" t="s">
        <v>39</v>
      </c>
      <c r="G39" s="55"/>
      <c r="H39" s="50" t="s">
        <v>40</v>
      </c>
      <c r="I39" s="56"/>
      <c r="J39" s="56"/>
      <c r="K39" s="225"/>
    </row>
    <row r="40" spans="2:12" ht="11.65" customHeight="1" x14ac:dyDescent="0.25">
      <c r="B40" s="139" t="s">
        <v>14</v>
      </c>
      <c r="C40" s="187" t="s">
        <v>41</v>
      </c>
      <c r="D40" s="238" t="s">
        <v>42</v>
      </c>
      <c r="E40" s="46"/>
      <c r="F40" s="253" t="s">
        <v>43</v>
      </c>
      <c r="G40" s="55"/>
      <c r="H40" s="50" t="s">
        <v>44</v>
      </c>
      <c r="I40" s="45"/>
      <c r="J40" s="56"/>
      <c r="K40" s="226"/>
    </row>
    <row r="41" spans="2:12" ht="11.65" customHeight="1" x14ac:dyDescent="0.25">
      <c r="B41" s="141" t="s">
        <v>45</v>
      </c>
      <c r="C41" s="188" t="s">
        <v>46</v>
      </c>
      <c r="D41" s="239" t="s">
        <v>47</v>
      </c>
      <c r="E41" s="126"/>
      <c r="F41" s="254" t="s">
        <v>48</v>
      </c>
      <c r="G41" s="56"/>
      <c r="H41" s="50" t="s">
        <v>49</v>
      </c>
      <c r="I41" s="56"/>
      <c r="J41" s="56"/>
      <c r="K41" s="225"/>
    </row>
    <row r="42" spans="2:12" ht="11.65" customHeight="1" thickBot="1" x14ac:dyDescent="0.3">
      <c r="B42" s="301" t="s">
        <v>50</v>
      </c>
      <c r="C42" s="189" t="s">
        <v>51</v>
      </c>
      <c r="D42" s="240" t="s">
        <v>52</v>
      </c>
      <c r="E42" s="241"/>
      <c r="F42" s="255" t="s">
        <v>53</v>
      </c>
      <c r="G42" s="227"/>
      <c r="H42" s="242" t="s">
        <v>54</v>
      </c>
      <c r="I42" s="227"/>
      <c r="J42" s="227"/>
      <c r="K42" s="228"/>
    </row>
    <row r="43" spans="2:12" ht="11.65" customHeight="1" thickBot="1" x14ac:dyDescent="0.3">
      <c r="B43" s="94" t="s">
        <v>19</v>
      </c>
      <c r="C43" s="133" t="s">
        <v>20</v>
      </c>
      <c r="D43" s="243" t="s">
        <v>21</v>
      </c>
      <c r="E43" s="305" t="s">
        <v>55</v>
      </c>
      <c r="F43" s="179"/>
      <c r="G43" s="224"/>
      <c r="H43" s="224"/>
      <c r="I43" s="259" t="s">
        <v>56</v>
      </c>
      <c r="J43" s="61" t="s">
        <v>57</v>
      </c>
      <c r="K43" s="223"/>
    </row>
    <row r="44" spans="2:12" ht="18" customHeight="1" thickTop="1" thickBot="1" x14ac:dyDescent="0.3">
      <c r="B44" s="95" t="s">
        <v>58</v>
      </c>
      <c r="C44" s="132" t="s">
        <v>25</v>
      </c>
      <c r="D44" s="182" t="s">
        <v>59</v>
      </c>
      <c r="E44" s="67"/>
      <c r="F44" s="67"/>
      <c r="G44" s="68"/>
      <c r="H44" s="69"/>
      <c r="I44" s="245" t="s">
        <v>60</v>
      </c>
      <c r="J44" s="96" t="s">
        <v>61</v>
      </c>
      <c r="K44" s="300" t="s">
        <v>62</v>
      </c>
    </row>
    <row r="45" spans="2:12" ht="15.75" thickTop="1" x14ac:dyDescent="0.25">
      <c r="B45" s="116"/>
      <c r="C45" s="116"/>
      <c r="D45" s="116"/>
      <c r="E45" s="116"/>
      <c r="F45" s="116"/>
      <c r="G45" s="116"/>
      <c r="H45" s="116"/>
      <c r="I45" s="116"/>
      <c r="J45" s="116"/>
      <c r="K45" s="116"/>
    </row>
    <row r="46" spans="2:12" ht="10.9" customHeight="1" thickBot="1" x14ac:dyDescent="0.3">
      <c r="B46" s="116"/>
      <c r="C46" s="116"/>
      <c r="D46" s="116"/>
      <c r="E46" s="116"/>
      <c r="F46" s="116"/>
      <c r="G46" s="116"/>
      <c r="H46" s="116"/>
      <c r="I46" s="116"/>
      <c r="J46" s="142"/>
      <c r="K46" s="143" t="str">
        <f>K1</f>
        <v>CPE-GUB-VOTOMEX-IMPEPAC-2023</v>
      </c>
    </row>
    <row r="47" spans="2:12" ht="13.15" customHeight="1" thickTop="1" x14ac:dyDescent="0.25">
      <c r="B47" s="144"/>
      <c r="C47" s="220"/>
      <c r="D47" s="220"/>
      <c r="E47" s="220"/>
      <c r="F47" s="220"/>
      <c r="G47" s="220"/>
      <c r="H47" s="221"/>
      <c r="I47" s="329" t="s">
        <v>26</v>
      </c>
      <c r="J47" s="330"/>
      <c r="K47" s="331"/>
      <c r="L47" s="197"/>
    </row>
    <row r="48" spans="2:12" ht="15.75" x14ac:dyDescent="0.25">
      <c r="B48" s="145"/>
      <c r="C48" s="325" t="str">
        <f>$C$3</f>
        <v>INSTITUTO MORELENSE DE PROCESOS ELECTORALES Y PARTICIPACIÓN CIUDADANA</v>
      </c>
      <c r="D48" s="325"/>
      <c r="E48" s="325"/>
      <c r="F48" s="325"/>
      <c r="G48" s="325"/>
      <c r="H48" s="326"/>
      <c r="I48" s="297" t="s">
        <v>4</v>
      </c>
      <c r="J48" s="298" t="s">
        <v>27</v>
      </c>
      <c r="K48" s="299" t="s">
        <v>5</v>
      </c>
      <c r="L48" s="197"/>
    </row>
    <row r="49" spans="2:12" ht="15.75" x14ac:dyDescent="0.25">
      <c r="B49" s="145"/>
      <c r="C49" s="332" t="str">
        <f>$C$4</f>
        <v>PROCESO ELECTORAL LOCAL 2023-2024</v>
      </c>
      <c r="D49" s="332"/>
      <c r="E49" s="332"/>
      <c r="F49" s="332"/>
      <c r="G49" s="332"/>
      <c r="H49" s="333"/>
      <c r="I49" s="334" t="str">
        <f>$I$4</f>
        <v>LIC. JOSÉ BARENQUE VÁZQUEZ</v>
      </c>
      <c r="J49" s="318" t="str">
        <f>$J$4</f>
        <v>DIRECTOR EJECUTIVO DE ORGANIZACIÓN Y PARTIDOS POLÍTICOS</v>
      </c>
      <c r="K49" s="363">
        <f>$K$4</f>
        <v>45152</v>
      </c>
      <c r="L49" s="197"/>
    </row>
    <row r="50" spans="2:12" x14ac:dyDescent="0.25">
      <c r="B50" s="145"/>
      <c r="C50" s="327" t="str">
        <f>$C$5</f>
        <v>ESPECIFICACIONES TÉCNICAS</v>
      </c>
      <c r="D50" s="327"/>
      <c r="E50" s="327"/>
      <c r="F50" s="327"/>
      <c r="G50" s="327"/>
      <c r="H50" s="328"/>
      <c r="I50" s="335">
        <v>1</v>
      </c>
      <c r="J50" s="319">
        <f>J5</f>
        <v>0</v>
      </c>
      <c r="K50" s="364">
        <f>K5</f>
        <v>0</v>
      </c>
      <c r="L50" s="197"/>
    </row>
    <row r="51" spans="2:12" ht="15.75" thickBot="1" x14ac:dyDescent="0.3">
      <c r="B51" s="145"/>
      <c r="C51" s="321" t="str">
        <f>$C$6</f>
        <v>CAJA PAQUETE GUBERNATURA (VOTOMEX)</v>
      </c>
      <c r="D51" s="321"/>
      <c r="E51" s="321"/>
      <c r="F51" s="321"/>
      <c r="G51" s="321"/>
      <c r="H51" s="322"/>
      <c r="I51" s="336">
        <v>2</v>
      </c>
      <c r="J51" s="320">
        <f>J6</f>
        <v>0</v>
      </c>
      <c r="K51" s="365">
        <f>K6</f>
        <v>0</v>
      </c>
      <c r="L51" s="197"/>
    </row>
    <row r="52" spans="2:12" ht="10.9" customHeight="1" thickTop="1" x14ac:dyDescent="0.25">
      <c r="B52" s="146" t="s">
        <v>63</v>
      </c>
      <c r="C52" s="197"/>
      <c r="D52" s="197"/>
      <c r="E52" s="197"/>
      <c r="F52" s="197"/>
      <c r="G52" s="197"/>
      <c r="H52" s="197"/>
      <c r="I52" s="72"/>
      <c r="J52" s="202"/>
      <c r="K52" s="203"/>
      <c r="L52" s="197"/>
    </row>
    <row r="53" spans="2:12" ht="10.9" customHeight="1" x14ac:dyDescent="0.25">
      <c r="B53" s="161"/>
      <c r="C53" s="197"/>
      <c r="D53" s="197"/>
      <c r="E53" s="197"/>
      <c r="F53" s="34"/>
      <c r="G53" s="197"/>
      <c r="H53" s="197"/>
      <c r="I53" s="197"/>
      <c r="J53" s="197"/>
      <c r="K53" s="201"/>
      <c r="L53" s="197"/>
    </row>
    <row r="54" spans="2:12" ht="18.600000000000001" customHeight="1" x14ac:dyDescent="0.25">
      <c r="B54" s="145"/>
      <c r="C54" s="197"/>
      <c r="D54" s="24" t="s">
        <v>64</v>
      </c>
      <c r="E54" s="197"/>
      <c r="F54" s="197"/>
      <c r="G54" s="98"/>
      <c r="H54" s="98"/>
      <c r="I54" s="98"/>
      <c r="J54" s="98"/>
      <c r="K54" s="99"/>
      <c r="L54" s="197"/>
    </row>
    <row r="55" spans="2:12" ht="10.9" customHeight="1" x14ac:dyDescent="0.25">
      <c r="B55" s="9"/>
      <c r="C55" s="197"/>
      <c r="D55" s="197"/>
      <c r="E55" s="197"/>
      <c r="F55" s="197"/>
      <c r="G55" s="197"/>
      <c r="H55" s="31"/>
      <c r="I55" s="197"/>
      <c r="J55" s="197"/>
      <c r="K55" s="201"/>
      <c r="L55" s="197"/>
    </row>
    <row r="56" spans="2:12" ht="10.9" customHeight="1" x14ac:dyDescent="0.25">
      <c r="B56" s="9"/>
      <c r="C56" s="197"/>
      <c r="D56" s="197"/>
      <c r="E56" s="197"/>
      <c r="F56" s="78"/>
      <c r="G56" s="98"/>
      <c r="H56" s="98"/>
      <c r="I56" s="98"/>
      <c r="J56" s="98"/>
      <c r="K56" s="99"/>
      <c r="L56" s="197"/>
    </row>
    <row r="57" spans="2:12" ht="10.9" customHeight="1" x14ac:dyDescent="0.25">
      <c r="B57" s="9"/>
      <c r="F57" s="74"/>
      <c r="K57" s="26"/>
    </row>
    <row r="58" spans="2:12" ht="10.9" customHeight="1" x14ac:dyDescent="0.25">
      <c r="B58" s="9"/>
      <c r="F58" s="74"/>
      <c r="K58" s="26"/>
    </row>
    <row r="59" spans="2:12" ht="10.9" customHeight="1" x14ac:dyDescent="0.25">
      <c r="B59" s="9"/>
      <c r="F59" s="74"/>
      <c r="K59" s="26"/>
    </row>
    <row r="60" spans="2:12" ht="10.9" customHeight="1" x14ac:dyDescent="0.25">
      <c r="B60" s="9"/>
      <c r="F60" s="30"/>
      <c r="K60" s="26"/>
    </row>
    <row r="61" spans="2:12" ht="10.9" customHeight="1" x14ac:dyDescent="0.25">
      <c r="B61" s="9"/>
      <c r="K61" s="26"/>
    </row>
    <row r="62" spans="2:12" ht="10.9" customHeight="1" x14ac:dyDescent="0.25">
      <c r="B62" s="9"/>
      <c r="F62" s="74"/>
      <c r="K62" s="26"/>
    </row>
    <row r="63" spans="2:12" ht="10.9" customHeight="1" x14ac:dyDescent="0.25">
      <c r="B63" s="9"/>
      <c r="F63" s="74"/>
      <c r="H63" s="29"/>
      <c r="K63" s="26"/>
    </row>
    <row r="64" spans="2:12" ht="10.9" customHeight="1" x14ac:dyDescent="0.25">
      <c r="B64" s="9"/>
      <c r="H64" s="30"/>
      <c r="K64" s="26"/>
    </row>
    <row r="65" spans="2:11" ht="10.9" customHeight="1" x14ac:dyDescent="0.25">
      <c r="B65" s="9"/>
      <c r="H65" s="30"/>
      <c r="K65" s="26"/>
    </row>
    <row r="66" spans="2:11" ht="10.9" customHeight="1" x14ac:dyDescent="0.25">
      <c r="B66" s="9"/>
      <c r="H66" s="30"/>
      <c r="K66" s="26"/>
    </row>
    <row r="67" spans="2:11" ht="10.9" customHeight="1" x14ac:dyDescent="0.25">
      <c r="B67" s="9"/>
      <c r="K67" s="26"/>
    </row>
    <row r="68" spans="2:11" ht="10.9" customHeight="1" x14ac:dyDescent="0.25">
      <c r="B68" s="9"/>
      <c r="K68" s="26"/>
    </row>
    <row r="69" spans="2:11" ht="10.9" customHeight="1" x14ac:dyDescent="0.25">
      <c r="B69" s="9"/>
      <c r="I69" s="30"/>
      <c r="K69" s="26"/>
    </row>
    <row r="70" spans="2:11" ht="10.9" customHeight="1" x14ac:dyDescent="0.25">
      <c r="B70" s="9"/>
      <c r="H70" s="31"/>
      <c r="I70" s="34"/>
      <c r="K70" s="26"/>
    </row>
    <row r="71" spans="2:11" ht="10.9" customHeight="1" x14ac:dyDescent="0.25">
      <c r="B71" s="9"/>
      <c r="H71" s="31"/>
      <c r="I71" s="34"/>
      <c r="K71" s="26"/>
    </row>
    <row r="72" spans="2:11" ht="10.9" customHeight="1" x14ac:dyDescent="0.25">
      <c r="B72" s="9"/>
      <c r="G72" s="31"/>
      <c r="I72" s="30"/>
      <c r="K72" s="26"/>
    </row>
    <row r="73" spans="2:11" ht="10.9" customHeight="1" x14ac:dyDescent="0.25">
      <c r="B73" s="9"/>
      <c r="G73" s="31"/>
      <c r="I73" s="30"/>
      <c r="K73" s="26"/>
    </row>
    <row r="74" spans="2:11" ht="10.9" customHeight="1" x14ac:dyDescent="0.25">
      <c r="B74" s="9"/>
      <c r="G74" s="31"/>
      <c r="I74" s="30"/>
      <c r="K74" s="26"/>
    </row>
    <row r="75" spans="2:11" ht="10.9" customHeight="1" x14ac:dyDescent="0.25">
      <c r="B75" s="9"/>
      <c r="I75" s="78"/>
      <c r="K75" s="26"/>
    </row>
    <row r="76" spans="2:11" ht="10.9" customHeight="1" x14ac:dyDescent="0.25">
      <c r="B76" s="9"/>
      <c r="I76" s="78"/>
      <c r="K76" s="26"/>
    </row>
    <row r="77" spans="2:11" ht="10.9" customHeight="1" x14ac:dyDescent="0.25">
      <c r="B77" s="9"/>
      <c r="F77" s="78"/>
      <c r="I77" s="74"/>
      <c r="K77" s="26"/>
    </row>
    <row r="78" spans="2:11" ht="10.9" customHeight="1" x14ac:dyDescent="0.25">
      <c r="B78" s="9"/>
      <c r="F78" s="23"/>
      <c r="I78" s="30"/>
      <c r="K78" s="26"/>
    </row>
    <row r="79" spans="2:11" ht="10.9" customHeight="1" x14ac:dyDescent="0.25">
      <c r="B79" s="9"/>
      <c r="E79" s="88"/>
      <c r="F79" s="23"/>
      <c r="G79" s="88"/>
      <c r="H79" s="88"/>
      <c r="I79" s="34"/>
      <c r="K79" s="100"/>
    </row>
    <row r="80" spans="2:11" ht="10.9" customHeight="1" x14ac:dyDescent="0.25">
      <c r="B80" s="9"/>
      <c r="E80" s="88"/>
      <c r="F80" s="32"/>
      <c r="G80" s="88"/>
      <c r="H80" s="88"/>
      <c r="I80" s="30"/>
      <c r="K80" s="26"/>
    </row>
    <row r="81" spans="2:11" ht="10.9" customHeight="1" x14ac:dyDescent="0.25">
      <c r="B81" s="9"/>
      <c r="E81" s="88"/>
      <c r="F81" s="32"/>
      <c r="G81" s="88"/>
      <c r="H81" s="88"/>
      <c r="I81" s="74"/>
      <c r="K81" s="26"/>
    </row>
    <row r="82" spans="2:11" ht="10.9" customHeight="1" x14ac:dyDescent="0.25">
      <c r="B82" s="9"/>
      <c r="E82" s="88"/>
      <c r="F82" s="32"/>
      <c r="G82" s="88"/>
      <c r="H82" s="88"/>
      <c r="I82" s="74"/>
      <c r="J82" s="28"/>
      <c r="K82" s="26"/>
    </row>
    <row r="83" spans="2:11" ht="10.9" customHeight="1" x14ac:dyDescent="0.25">
      <c r="B83" s="9"/>
      <c r="E83" s="88"/>
      <c r="F83" s="32"/>
      <c r="G83" s="88"/>
      <c r="H83" s="88"/>
      <c r="I83" s="30"/>
      <c r="K83" s="101"/>
    </row>
    <row r="84" spans="2:11" ht="10.9" customHeight="1" thickBot="1" x14ac:dyDescent="0.3">
      <c r="B84" s="102"/>
      <c r="C84" s="37"/>
      <c r="D84" s="37"/>
      <c r="E84" s="37"/>
      <c r="F84" s="37"/>
      <c r="G84" s="37"/>
      <c r="H84" s="37"/>
      <c r="I84" s="37"/>
      <c r="J84" s="37"/>
      <c r="K84" s="38"/>
    </row>
    <row r="85" spans="2:11" ht="10.9" customHeight="1" x14ac:dyDescent="0.25">
      <c r="B85" s="114" t="s">
        <v>36</v>
      </c>
      <c r="C85" s="181"/>
      <c r="D85" s="166" t="s">
        <v>10</v>
      </c>
      <c r="E85" s="204"/>
      <c r="F85" s="204"/>
      <c r="G85" s="204"/>
      <c r="H85" s="204"/>
      <c r="I85" s="180"/>
      <c r="J85" s="180"/>
      <c r="K85" s="222"/>
    </row>
    <row r="86" spans="2:11" ht="10.9" customHeight="1" x14ac:dyDescent="0.25">
      <c r="B86" s="316" t="s">
        <v>65</v>
      </c>
      <c r="C86" s="343"/>
      <c r="D86" s="237" t="s">
        <v>38</v>
      </c>
      <c r="E86" s="46"/>
      <c r="F86" s="252" t="s">
        <v>66</v>
      </c>
      <c r="G86" s="55"/>
      <c r="H86" s="50" t="s">
        <v>40</v>
      </c>
      <c r="I86" s="56"/>
      <c r="J86" s="56"/>
      <c r="K86" s="230"/>
    </row>
    <row r="87" spans="2:11" ht="10.9" customHeight="1" x14ac:dyDescent="0.25">
      <c r="B87" s="39" t="s">
        <v>14</v>
      </c>
      <c r="C87" s="167" t="s">
        <v>41</v>
      </c>
      <c r="D87" s="238" t="s">
        <v>42</v>
      </c>
      <c r="E87" s="46"/>
      <c r="F87" s="253" t="s">
        <v>67</v>
      </c>
      <c r="G87" s="55"/>
      <c r="H87" s="50" t="s">
        <v>44</v>
      </c>
      <c r="I87" s="45"/>
      <c r="J87" s="56"/>
      <c r="K87" s="226"/>
    </row>
    <row r="88" spans="2:11" ht="10.9" customHeight="1" x14ac:dyDescent="0.25">
      <c r="B88" s="93" t="s">
        <v>45</v>
      </c>
      <c r="C88" s="168" t="s">
        <v>46</v>
      </c>
      <c r="D88" s="239" t="s">
        <v>47</v>
      </c>
      <c r="E88" s="126"/>
      <c r="F88" s="254" t="s">
        <v>48</v>
      </c>
      <c r="G88" s="56"/>
      <c r="H88" s="50" t="s">
        <v>49</v>
      </c>
      <c r="I88" s="56"/>
      <c r="J88" s="56"/>
      <c r="K88" s="230"/>
    </row>
    <row r="89" spans="2:11" ht="13.15" customHeight="1" thickBot="1" x14ac:dyDescent="0.3">
      <c r="B89" s="303" t="s">
        <v>68</v>
      </c>
      <c r="C89" s="169" t="s">
        <v>51</v>
      </c>
      <c r="D89" s="240" t="s">
        <v>69</v>
      </c>
      <c r="E89" s="241"/>
      <c r="F89" s="255"/>
      <c r="G89" s="227"/>
      <c r="H89" s="242" t="s">
        <v>54</v>
      </c>
      <c r="I89" s="227"/>
      <c r="J89" s="227"/>
      <c r="K89" s="228"/>
    </row>
    <row r="90" spans="2:11" ht="10.9" customHeight="1" thickBot="1" x14ac:dyDescent="0.3">
      <c r="B90" s="94" t="s">
        <v>19</v>
      </c>
      <c r="C90" s="133" t="s">
        <v>20</v>
      </c>
      <c r="D90" s="243" t="s">
        <v>21</v>
      </c>
      <c r="E90" s="305" t="s">
        <v>70</v>
      </c>
      <c r="F90" s="179"/>
      <c r="G90" s="224"/>
      <c r="H90" s="224"/>
      <c r="I90" s="259" t="s">
        <v>56</v>
      </c>
      <c r="J90" s="61" t="s">
        <v>57</v>
      </c>
      <c r="K90" s="229"/>
    </row>
    <row r="91" spans="2:11" ht="17.45" customHeight="1" thickTop="1" thickBot="1" x14ac:dyDescent="0.3">
      <c r="B91" s="95" t="s">
        <v>58</v>
      </c>
      <c r="C91" s="132" t="s">
        <v>25</v>
      </c>
      <c r="D91" s="182" t="s">
        <v>71</v>
      </c>
      <c r="E91" s="67"/>
      <c r="F91" s="67"/>
      <c r="G91" s="68"/>
      <c r="H91" s="244"/>
      <c r="I91" s="245" t="s">
        <v>60</v>
      </c>
      <c r="J91" s="96" t="s">
        <v>61</v>
      </c>
      <c r="K91" s="300" t="str">
        <f>$K$44</f>
        <v>81 L G 00</v>
      </c>
    </row>
    <row r="92" spans="2:11" ht="10.9" customHeight="1" thickTop="1" x14ac:dyDescent="0.25">
      <c r="B92" s="130"/>
      <c r="C92" s="130"/>
      <c r="D92" s="206"/>
      <c r="E92" s="130"/>
      <c r="F92" s="207"/>
      <c r="G92" s="162"/>
      <c r="H92" s="163"/>
      <c r="I92" s="130"/>
      <c r="J92" s="130"/>
      <c r="K92" s="197"/>
    </row>
    <row r="93" spans="2:11" ht="15.75" thickBot="1" x14ac:dyDescent="0.3">
      <c r="B93" s="197"/>
      <c r="C93" s="197"/>
      <c r="D93" s="197"/>
      <c r="E93" s="197"/>
      <c r="F93" s="197"/>
      <c r="G93" s="197"/>
      <c r="H93" s="197"/>
      <c r="I93" s="197"/>
      <c r="J93" s="1"/>
      <c r="K93" s="143" t="str">
        <f>K1</f>
        <v>CPE-GUB-VOTOMEX-IMPEPAC-2023</v>
      </c>
    </row>
    <row r="94" spans="2:11" ht="12.6" customHeight="1" thickTop="1" x14ac:dyDescent="0.25">
      <c r="B94" s="205"/>
      <c r="C94" s="220"/>
      <c r="D94" s="220"/>
      <c r="E94" s="220"/>
      <c r="F94" s="220"/>
      <c r="G94" s="220"/>
      <c r="H94" s="221"/>
      <c r="I94" s="329" t="s">
        <v>26</v>
      </c>
      <c r="J94" s="330"/>
      <c r="K94" s="331"/>
    </row>
    <row r="95" spans="2:11" ht="15.75" x14ac:dyDescent="0.25">
      <c r="B95" s="208"/>
      <c r="C95" s="325" t="str">
        <f>$C$3</f>
        <v>INSTITUTO MORELENSE DE PROCESOS ELECTORALES Y PARTICIPACIÓN CIUDADANA</v>
      </c>
      <c r="D95" s="325"/>
      <c r="E95" s="325"/>
      <c r="F95" s="325"/>
      <c r="G95" s="325"/>
      <c r="H95" s="326"/>
      <c r="I95" s="297" t="s">
        <v>4</v>
      </c>
      <c r="J95" s="298" t="s">
        <v>27</v>
      </c>
      <c r="K95" s="299" t="s">
        <v>5</v>
      </c>
    </row>
    <row r="96" spans="2:11" ht="15.75" x14ac:dyDescent="0.25">
      <c r="B96" s="208"/>
      <c r="C96" s="332" t="str">
        <f>$C$4</f>
        <v>PROCESO ELECTORAL LOCAL 2023-2024</v>
      </c>
      <c r="D96" s="332"/>
      <c r="E96" s="332"/>
      <c r="F96" s="332"/>
      <c r="G96" s="332"/>
      <c r="H96" s="333"/>
      <c r="I96" s="334" t="str">
        <f>$I$4</f>
        <v>LIC. JOSÉ BARENQUE VÁZQUEZ</v>
      </c>
      <c r="J96" s="318" t="str">
        <f>$J$4</f>
        <v>DIRECTOR EJECUTIVO DE ORGANIZACIÓN Y PARTIDOS POLÍTICOS</v>
      </c>
      <c r="K96" s="363">
        <f>$K$4</f>
        <v>45152</v>
      </c>
    </row>
    <row r="97" spans="2:11" x14ac:dyDescent="0.25">
      <c r="B97" s="208"/>
      <c r="C97" s="327" t="str">
        <f>$C$5</f>
        <v>ESPECIFICACIONES TÉCNICAS</v>
      </c>
      <c r="D97" s="327"/>
      <c r="E97" s="327"/>
      <c r="F97" s="327"/>
      <c r="G97" s="327"/>
      <c r="H97" s="328"/>
      <c r="I97" s="335">
        <v>1</v>
      </c>
      <c r="J97" s="319">
        <f>J52</f>
        <v>0</v>
      </c>
      <c r="K97" s="364">
        <f>K52</f>
        <v>0</v>
      </c>
    </row>
    <row r="98" spans="2:11" ht="15.75" thickBot="1" x14ac:dyDescent="0.3">
      <c r="B98" s="208"/>
      <c r="C98" s="321" t="str">
        <f>$C$6</f>
        <v>CAJA PAQUETE GUBERNATURA (VOTOMEX)</v>
      </c>
      <c r="D98" s="321"/>
      <c r="E98" s="321"/>
      <c r="F98" s="321"/>
      <c r="G98" s="321"/>
      <c r="H98" s="322"/>
      <c r="I98" s="336">
        <v>2</v>
      </c>
      <c r="J98" s="320">
        <f>J53</f>
        <v>0</v>
      </c>
      <c r="K98" s="365">
        <f>K53</f>
        <v>0</v>
      </c>
    </row>
    <row r="99" spans="2:11" ht="10.9" customHeight="1" thickTop="1" x14ac:dyDescent="0.25">
      <c r="B99" s="205"/>
      <c r="C99" s="202"/>
      <c r="D99" s="197"/>
      <c r="E99" s="202"/>
      <c r="F99" s="202"/>
      <c r="G99" s="202"/>
      <c r="H99" s="202"/>
      <c r="I99" s="202"/>
      <c r="J99" s="202"/>
      <c r="K99" s="203"/>
    </row>
    <row r="100" spans="2:11" ht="10.9" customHeight="1" x14ac:dyDescent="0.25">
      <c r="B100" s="145"/>
      <c r="E100" s="368" t="s">
        <v>72</v>
      </c>
      <c r="F100" s="105"/>
      <c r="K100" s="26"/>
    </row>
    <row r="101" spans="2:11" ht="10.9" customHeight="1" x14ac:dyDescent="0.25">
      <c r="B101" s="145"/>
      <c r="C101" s="116"/>
      <c r="D101" s="106"/>
      <c r="G101" s="98"/>
      <c r="H101" s="98"/>
      <c r="I101" s="98"/>
      <c r="J101" s="98"/>
      <c r="K101" s="99"/>
    </row>
    <row r="102" spans="2:11" ht="10.9" customHeight="1" x14ac:dyDescent="0.25">
      <c r="B102" s="145"/>
      <c r="C102" s="116"/>
      <c r="H102" s="31"/>
      <c r="I102" s="117"/>
      <c r="J102" s="116"/>
      <c r="K102" s="120"/>
    </row>
    <row r="103" spans="2:11" ht="10.9" customHeight="1" x14ac:dyDescent="0.25">
      <c r="B103" s="147" t="s">
        <v>73</v>
      </c>
      <c r="C103" s="116"/>
      <c r="G103" s="98"/>
      <c r="K103" s="99"/>
    </row>
    <row r="104" spans="2:11" ht="10.9" customHeight="1" x14ac:dyDescent="0.25">
      <c r="B104" s="148" t="s">
        <v>74</v>
      </c>
      <c r="C104" s="116"/>
      <c r="K104" s="99"/>
    </row>
    <row r="105" spans="2:11" ht="10.9" customHeight="1" x14ac:dyDescent="0.25">
      <c r="B105" s="149" t="s">
        <v>75</v>
      </c>
      <c r="C105" s="116"/>
      <c r="K105" s="99"/>
    </row>
    <row r="106" spans="2:11" ht="10.9" customHeight="1" x14ac:dyDescent="0.25">
      <c r="B106" s="149" t="s">
        <v>76</v>
      </c>
      <c r="C106" s="116"/>
      <c r="E106" s="119"/>
      <c r="F106" s="116"/>
      <c r="G106" s="116"/>
      <c r="H106" s="116"/>
      <c r="K106" s="26"/>
    </row>
    <row r="107" spans="2:11" ht="10.9" customHeight="1" x14ac:dyDescent="0.25">
      <c r="B107" s="9"/>
      <c r="D107" s="151" t="s">
        <v>77</v>
      </c>
      <c r="E107" s="116"/>
      <c r="F107" s="116"/>
      <c r="G107" s="116"/>
      <c r="H107" s="116"/>
      <c r="K107" s="26"/>
    </row>
    <row r="108" spans="2:11" ht="10.9" customHeight="1" x14ac:dyDescent="0.25">
      <c r="B108" s="9"/>
      <c r="D108" s="118" t="s">
        <v>78</v>
      </c>
      <c r="E108" s="116"/>
      <c r="F108" s="116"/>
      <c r="G108" s="116"/>
      <c r="H108" s="116"/>
      <c r="K108" s="26"/>
    </row>
    <row r="109" spans="2:11" ht="10.9" customHeight="1" x14ac:dyDescent="0.25">
      <c r="B109" s="9"/>
      <c r="D109" s="116"/>
      <c r="E109" s="118"/>
      <c r="F109" s="116"/>
      <c r="G109" s="116"/>
      <c r="H109" s="116"/>
      <c r="I109" s="116"/>
      <c r="K109" s="26"/>
    </row>
    <row r="110" spans="2:11" ht="10.9" customHeight="1" x14ac:dyDescent="0.25">
      <c r="B110" s="9"/>
      <c r="D110" s="344" t="s">
        <v>79</v>
      </c>
      <c r="E110" s="344"/>
      <c r="F110" s="344"/>
      <c r="K110" s="26"/>
    </row>
    <row r="111" spans="2:11" ht="10.9" customHeight="1" x14ac:dyDescent="0.25">
      <c r="B111" s="9"/>
      <c r="D111" s="344"/>
      <c r="E111" s="344"/>
      <c r="F111" s="344"/>
      <c r="H111" s="152"/>
      <c r="K111" s="26"/>
    </row>
    <row r="112" spans="2:11" ht="10.9" customHeight="1" x14ac:dyDescent="0.25">
      <c r="B112" s="9"/>
      <c r="D112" s="116"/>
      <c r="E112" s="116"/>
      <c r="F112" s="116"/>
      <c r="H112" s="152"/>
      <c r="K112" s="26"/>
    </row>
    <row r="113" spans="2:11" ht="10.9" customHeight="1" x14ac:dyDescent="0.25">
      <c r="B113" s="9"/>
      <c r="H113" s="30"/>
      <c r="K113" s="26"/>
    </row>
    <row r="114" spans="2:11" ht="10.9" customHeight="1" x14ac:dyDescent="0.25">
      <c r="B114" s="9"/>
      <c r="K114" s="26"/>
    </row>
    <row r="115" spans="2:11" ht="10.9" customHeight="1" x14ac:dyDescent="0.25">
      <c r="B115" s="9"/>
      <c r="F115" s="30"/>
      <c r="K115" s="26"/>
    </row>
    <row r="116" spans="2:11" ht="10.9" customHeight="1" x14ac:dyDescent="0.25">
      <c r="B116" s="9"/>
      <c r="F116" s="30"/>
      <c r="K116" s="26"/>
    </row>
    <row r="117" spans="2:11" ht="10.9" customHeight="1" x14ac:dyDescent="0.25">
      <c r="B117" s="9"/>
      <c r="F117" s="30"/>
      <c r="K117" s="26"/>
    </row>
    <row r="118" spans="2:11" ht="10.9" customHeight="1" x14ac:dyDescent="0.25">
      <c r="B118" s="9"/>
      <c r="F118" s="30"/>
      <c r="K118" s="26"/>
    </row>
    <row r="119" spans="2:11" ht="10.9" customHeight="1" x14ac:dyDescent="0.25">
      <c r="B119" s="9"/>
      <c r="F119" s="30"/>
      <c r="K119" s="26"/>
    </row>
    <row r="120" spans="2:11" ht="10.9" customHeight="1" x14ac:dyDescent="0.25">
      <c r="B120" s="9"/>
      <c r="F120" s="30"/>
      <c r="K120" s="26"/>
    </row>
    <row r="121" spans="2:11" ht="10.9" customHeight="1" x14ac:dyDescent="0.25">
      <c r="B121" s="9"/>
      <c r="F121" s="30"/>
      <c r="K121" s="26"/>
    </row>
    <row r="122" spans="2:11" ht="10.9" customHeight="1" x14ac:dyDescent="0.25">
      <c r="B122" s="9"/>
      <c r="F122" s="30"/>
      <c r="K122" s="26"/>
    </row>
    <row r="123" spans="2:11" ht="10.9" customHeight="1" x14ac:dyDescent="0.25">
      <c r="B123" s="107"/>
      <c r="E123" s="24"/>
      <c r="G123" s="31"/>
      <c r="K123" s="26"/>
    </row>
    <row r="124" spans="2:11" ht="10.9" customHeight="1" x14ac:dyDescent="0.25">
      <c r="B124" s="107"/>
      <c r="E124" s="24"/>
      <c r="G124" s="31"/>
      <c r="K124" s="26"/>
    </row>
    <row r="125" spans="2:11" ht="10.9" customHeight="1" x14ac:dyDescent="0.25">
      <c r="B125" s="107"/>
      <c r="E125" s="24"/>
      <c r="G125" s="31"/>
      <c r="K125" s="26"/>
    </row>
    <row r="126" spans="2:11" ht="10.9" customHeight="1" x14ac:dyDescent="0.25">
      <c r="B126" s="107"/>
      <c r="E126" s="24"/>
      <c r="G126" s="31"/>
      <c r="K126" s="26"/>
    </row>
    <row r="127" spans="2:11" ht="10.9" customHeight="1" x14ac:dyDescent="0.25">
      <c r="B127" s="9"/>
      <c r="H127" s="345" t="s">
        <v>80</v>
      </c>
      <c r="I127" s="345"/>
      <c r="J127" s="345"/>
      <c r="K127" s="346"/>
    </row>
    <row r="128" spans="2:11" ht="10.9" customHeight="1" x14ac:dyDescent="0.25">
      <c r="B128" s="9"/>
      <c r="H128" s="345"/>
      <c r="I128" s="345"/>
      <c r="J128" s="345"/>
      <c r="K128" s="346"/>
    </row>
    <row r="129" spans="2:11" ht="10.9" customHeight="1" x14ac:dyDescent="0.25">
      <c r="B129" s="9"/>
      <c r="H129" s="345"/>
      <c r="I129" s="345"/>
      <c r="J129" s="345"/>
      <c r="K129" s="346"/>
    </row>
    <row r="130" spans="2:11" ht="10.9" customHeight="1" x14ac:dyDescent="0.25">
      <c r="B130" s="9"/>
      <c r="E130" s="88"/>
      <c r="K130" s="26"/>
    </row>
    <row r="131" spans="2:11" ht="10.9" customHeight="1" x14ac:dyDescent="0.25">
      <c r="B131" s="9"/>
      <c r="C131" s="109"/>
      <c r="D131" s="109"/>
      <c r="E131" s="24"/>
      <c r="H131" s="32"/>
      <c r="K131" s="26"/>
    </row>
    <row r="132" spans="2:11" ht="10.9" customHeight="1" thickBot="1" x14ac:dyDescent="0.3">
      <c r="B132" s="102"/>
      <c r="C132" s="37"/>
      <c r="D132" s="37"/>
      <c r="E132" s="37"/>
      <c r="F132" s="37"/>
      <c r="G132" s="37"/>
      <c r="H132" s="37"/>
      <c r="I132" s="37"/>
      <c r="J132" s="37"/>
      <c r="K132" s="38"/>
    </row>
    <row r="133" spans="2:11" ht="10.9" customHeight="1" x14ac:dyDescent="0.25">
      <c r="B133" s="114" t="s">
        <v>36</v>
      </c>
      <c r="C133" s="181"/>
      <c r="D133" s="166" t="s">
        <v>10</v>
      </c>
      <c r="E133" s="204"/>
      <c r="F133" s="204"/>
      <c r="G133" s="204"/>
      <c r="H133" s="204"/>
      <c r="I133" s="180"/>
      <c r="J133" s="180"/>
      <c r="K133" s="222"/>
    </row>
    <row r="134" spans="2:11" ht="10.9" customHeight="1" x14ac:dyDescent="0.25">
      <c r="B134" s="323" t="s">
        <v>81</v>
      </c>
      <c r="C134" s="324"/>
      <c r="D134" s="237" t="s">
        <v>38</v>
      </c>
      <c r="E134" s="46"/>
      <c r="F134" s="252" t="s">
        <v>66</v>
      </c>
      <c r="G134" s="55"/>
      <c r="H134" s="50" t="s">
        <v>40</v>
      </c>
      <c r="I134" s="56"/>
      <c r="J134" s="56"/>
      <c r="K134" s="230"/>
    </row>
    <row r="135" spans="2:11" ht="10.9" customHeight="1" x14ac:dyDescent="0.25">
      <c r="B135" s="39" t="s">
        <v>14</v>
      </c>
      <c r="C135" s="167" t="s">
        <v>41</v>
      </c>
      <c r="D135" s="238" t="s">
        <v>42</v>
      </c>
      <c r="E135" s="46"/>
      <c r="F135" s="253" t="s">
        <v>67</v>
      </c>
      <c r="G135" s="55"/>
      <c r="H135" s="50" t="s">
        <v>44</v>
      </c>
      <c r="I135" s="45"/>
      <c r="J135" s="56"/>
      <c r="K135" s="226"/>
    </row>
    <row r="136" spans="2:11" ht="10.9" customHeight="1" x14ac:dyDescent="0.25">
      <c r="B136" s="93" t="s">
        <v>45</v>
      </c>
      <c r="C136" s="168" t="s">
        <v>46</v>
      </c>
      <c r="D136" s="239" t="s">
        <v>47</v>
      </c>
      <c r="E136" s="126"/>
      <c r="F136" s="254" t="s">
        <v>48</v>
      </c>
      <c r="G136" s="56"/>
      <c r="H136" s="50" t="s">
        <v>49</v>
      </c>
      <c r="I136" s="56"/>
      <c r="J136" s="56"/>
      <c r="K136" s="230"/>
    </row>
    <row r="137" spans="2:11" ht="10.9" customHeight="1" thickBot="1" x14ac:dyDescent="0.3">
      <c r="B137" s="302" t="s">
        <v>50</v>
      </c>
      <c r="C137" s="169" t="s">
        <v>82</v>
      </c>
      <c r="D137" s="240" t="s">
        <v>69</v>
      </c>
      <c r="E137" s="241"/>
      <c r="F137" s="255"/>
      <c r="G137" s="227"/>
      <c r="H137" s="242" t="s">
        <v>54</v>
      </c>
      <c r="I137" s="227"/>
      <c r="J137" s="227"/>
      <c r="K137" s="228"/>
    </row>
    <row r="138" spans="2:11" ht="10.9" customHeight="1" thickBot="1" x14ac:dyDescent="0.3">
      <c r="B138" s="94" t="s">
        <v>19</v>
      </c>
      <c r="C138" s="133" t="s">
        <v>20</v>
      </c>
      <c r="D138" s="243" t="s">
        <v>21</v>
      </c>
      <c r="E138" s="305" t="s">
        <v>70</v>
      </c>
      <c r="F138" s="179"/>
      <c r="G138" s="224"/>
      <c r="H138" s="224"/>
      <c r="I138" s="259" t="s">
        <v>56</v>
      </c>
      <c r="J138" s="61" t="s">
        <v>57</v>
      </c>
      <c r="K138" s="229"/>
    </row>
    <row r="139" spans="2:11" ht="13.9" customHeight="1" thickTop="1" thickBot="1" x14ac:dyDescent="0.3">
      <c r="B139" s="95" t="s">
        <v>58</v>
      </c>
      <c r="C139" s="132" t="s">
        <v>25</v>
      </c>
      <c r="D139" s="182" t="s">
        <v>71</v>
      </c>
      <c r="E139" s="67"/>
      <c r="F139" s="67"/>
      <c r="G139" s="68"/>
      <c r="H139" s="244"/>
      <c r="I139" s="245" t="s">
        <v>60</v>
      </c>
      <c r="J139" s="96" t="s">
        <v>61</v>
      </c>
      <c r="K139" s="300" t="str">
        <f>$K$44</f>
        <v>81 L G 00</v>
      </c>
    </row>
    <row r="140" spans="2:11" ht="10.9" customHeight="1" thickTop="1" x14ac:dyDescent="0.25">
      <c r="B140" s="130"/>
      <c r="C140" s="130"/>
      <c r="D140" s="209"/>
      <c r="E140" s="130"/>
      <c r="F140" s="207"/>
      <c r="G140" s="162"/>
      <c r="H140" s="163"/>
      <c r="I140" s="130"/>
      <c r="J140" s="130"/>
      <c r="K140" s="197"/>
    </row>
    <row r="141" spans="2:11" ht="14.65" customHeight="1" thickBot="1" x14ac:dyDescent="0.3">
      <c r="B141" s="197"/>
      <c r="C141" s="197"/>
      <c r="D141" s="197"/>
      <c r="E141" s="197"/>
      <c r="F141" s="197"/>
      <c r="G141" s="197"/>
      <c r="H141" s="197"/>
      <c r="I141" s="197"/>
      <c r="J141" s="1"/>
      <c r="K141" s="143" t="str">
        <f>K1</f>
        <v>CPE-GUB-VOTOMEX-IMPEPAC-2023</v>
      </c>
    </row>
    <row r="142" spans="2:11" ht="13.15" customHeight="1" thickTop="1" x14ac:dyDescent="0.25">
      <c r="B142" s="205"/>
      <c r="C142" s="220"/>
      <c r="D142" s="220"/>
      <c r="E142" s="220"/>
      <c r="F142" s="220"/>
      <c r="G142" s="220"/>
      <c r="H142" s="221"/>
      <c r="I142" s="329" t="s">
        <v>26</v>
      </c>
      <c r="J142" s="330"/>
      <c r="K142" s="331"/>
    </row>
    <row r="143" spans="2:11" ht="15.75" x14ac:dyDescent="0.25">
      <c r="B143" s="208"/>
      <c r="C143" s="325" t="str">
        <f>$C$3</f>
        <v>INSTITUTO MORELENSE DE PROCESOS ELECTORALES Y PARTICIPACIÓN CIUDADANA</v>
      </c>
      <c r="D143" s="325"/>
      <c r="E143" s="325"/>
      <c r="F143" s="325"/>
      <c r="G143" s="325"/>
      <c r="H143" s="326"/>
      <c r="I143" s="297" t="s">
        <v>4</v>
      </c>
      <c r="J143" s="298" t="s">
        <v>27</v>
      </c>
      <c r="K143" s="299" t="s">
        <v>5</v>
      </c>
    </row>
    <row r="144" spans="2:11" ht="15.75" x14ac:dyDescent="0.25">
      <c r="B144" s="208"/>
      <c r="C144" s="332" t="str">
        <f>$C$4</f>
        <v>PROCESO ELECTORAL LOCAL 2023-2024</v>
      </c>
      <c r="D144" s="332"/>
      <c r="E144" s="332"/>
      <c r="F144" s="332"/>
      <c r="G144" s="332"/>
      <c r="H144" s="333"/>
      <c r="I144" s="334" t="str">
        <f>$I$4</f>
        <v>LIC. JOSÉ BARENQUE VÁZQUEZ</v>
      </c>
      <c r="J144" s="318" t="str">
        <f>$J$4</f>
        <v>DIRECTOR EJECUTIVO DE ORGANIZACIÓN Y PARTIDOS POLÍTICOS</v>
      </c>
      <c r="K144" s="363">
        <f>$K$4</f>
        <v>45152</v>
      </c>
    </row>
    <row r="145" spans="2:11" x14ac:dyDescent="0.25">
      <c r="B145" s="208"/>
      <c r="C145" s="327" t="str">
        <f>$C$5</f>
        <v>ESPECIFICACIONES TÉCNICAS</v>
      </c>
      <c r="D145" s="327"/>
      <c r="E145" s="327"/>
      <c r="F145" s="327"/>
      <c r="G145" s="327"/>
      <c r="H145" s="328"/>
      <c r="I145" s="335">
        <v>1</v>
      </c>
      <c r="J145" s="319">
        <f>J100</f>
        <v>0</v>
      </c>
      <c r="K145" s="364">
        <f>K100</f>
        <v>0</v>
      </c>
    </row>
    <row r="146" spans="2:11" ht="15.75" thickBot="1" x14ac:dyDescent="0.3">
      <c r="B146" s="208"/>
      <c r="C146" s="321" t="str">
        <f>$C$6</f>
        <v>CAJA PAQUETE GUBERNATURA (VOTOMEX)</v>
      </c>
      <c r="D146" s="321"/>
      <c r="E146" s="321"/>
      <c r="F146" s="321"/>
      <c r="G146" s="321"/>
      <c r="H146" s="322"/>
      <c r="I146" s="336">
        <v>2</v>
      </c>
      <c r="J146" s="320">
        <f>J101</f>
        <v>0</v>
      </c>
      <c r="K146" s="365">
        <f>K101</f>
        <v>0</v>
      </c>
    </row>
    <row r="147" spans="2:11" ht="11.65" customHeight="1" thickTop="1" x14ac:dyDescent="0.25">
      <c r="B147" s="121" t="s">
        <v>83</v>
      </c>
      <c r="C147" s="199"/>
      <c r="D147" s="199"/>
      <c r="E147" s="199"/>
      <c r="F147" s="202"/>
      <c r="G147" s="202"/>
      <c r="H147" s="202"/>
      <c r="I147" s="202"/>
      <c r="J147" s="202"/>
      <c r="K147" s="203"/>
    </row>
    <row r="148" spans="2:11" ht="11.65" customHeight="1" x14ac:dyDescent="0.25">
      <c r="B148" s="208"/>
      <c r="C148" s="24" t="s">
        <v>84</v>
      </c>
      <c r="D148" s="150"/>
      <c r="E148" s="150"/>
      <c r="F148" s="197"/>
      <c r="G148" s="347" t="s">
        <v>179</v>
      </c>
      <c r="H148" s="347"/>
      <c r="I148" s="219"/>
      <c r="J148" s="159"/>
      <c r="K148" s="160"/>
    </row>
    <row r="149" spans="2:11" ht="11.65" customHeight="1" x14ac:dyDescent="0.25">
      <c r="B149" s="208"/>
      <c r="C149" s="30" t="s">
        <v>85</v>
      </c>
      <c r="D149" s="106"/>
      <c r="E149" s="110"/>
      <c r="F149" s="197"/>
      <c r="G149" s="347" t="s">
        <v>178</v>
      </c>
      <c r="H149" s="347"/>
      <c r="I149" s="347"/>
      <c r="J149" s="159"/>
      <c r="K149" s="160"/>
    </row>
    <row r="150" spans="2:11" ht="11.65" customHeight="1" x14ac:dyDescent="0.25">
      <c r="B150" s="111"/>
      <c r="C150" s="151"/>
      <c r="D150" s="197"/>
      <c r="E150" s="30"/>
      <c r="F150" s="197"/>
      <c r="G150" s="256"/>
      <c r="H150" s="210"/>
      <c r="I150" s="193"/>
      <c r="J150" s="153"/>
      <c r="K150" s="154"/>
    </row>
    <row r="151" spans="2:11" ht="11.65" customHeight="1" x14ac:dyDescent="0.25">
      <c r="B151" s="208"/>
      <c r="C151" s="197"/>
      <c r="D151" s="112"/>
      <c r="E151" s="110"/>
      <c r="F151" s="197"/>
      <c r="G151" s="234" t="s">
        <v>86</v>
      </c>
      <c r="H151" s="210"/>
      <c r="I151" s="210"/>
      <c r="J151" s="211"/>
      <c r="K151" s="200"/>
    </row>
    <row r="152" spans="2:11" ht="11.65" customHeight="1" x14ac:dyDescent="0.25">
      <c r="B152" s="9"/>
      <c r="D152" s="74"/>
      <c r="E152" s="23"/>
      <c r="G152" s="233" t="s">
        <v>87</v>
      </c>
      <c r="H152" s="192"/>
      <c r="I152" s="192"/>
      <c r="J152" s="155"/>
      <c r="K152" s="120"/>
    </row>
    <row r="153" spans="2:11" ht="11.65" customHeight="1" x14ac:dyDescent="0.25">
      <c r="B153" s="9"/>
      <c r="D153" s="30"/>
      <c r="E153" s="23"/>
      <c r="G153" s="156" t="s">
        <v>88</v>
      </c>
      <c r="H153" s="194"/>
      <c r="I153" s="194"/>
      <c r="J153" s="116"/>
      <c r="K153" s="120"/>
    </row>
    <row r="154" spans="2:11" ht="11.65" customHeight="1" x14ac:dyDescent="0.25">
      <c r="B154" s="9"/>
      <c r="D154" s="30"/>
      <c r="E154" s="110"/>
      <c r="G154" s="235" t="s">
        <v>89</v>
      </c>
      <c r="H154" s="194"/>
      <c r="I154" s="194"/>
      <c r="J154" s="116"/>
      <c r="K154" s="120"/>
    </row>
    <row r="155" spans="2:11" ht="11.65" customHeight="1" x14ac:dyDescent="0.25">
      <c r="B155" s="9"/>
      <c r="E155" s="110"/>
      <c r="G155" s="235" t="s">
        <v>90</v>
      </c>
      <c r="H155" s="194"/>
      <c r="I155" s="194"/>
      <c r="J155" s="116"/>
      <c r="K155" s="120"/>
    </row>
    <row r="156" spans="2:11" ht="11.65" customHeight="1" x14ac:dyDescent="0.25">
      <c r="B156" s="9"/>
      <c r="E156" s="23"/>
      <c r="G156" s="156" t="s">
        <v>91</v>
      </c>
      <c r="H156" s="194"/>
      <c r="I156" s="194"/>
      <c r="J156" s="116"/>
      <c r="K156" s="120"/>
    </row>
    <row r="157" spans="2:11" ht="11.65" customHeight="1" x14ac:dyDescent="0.25">
      <c r="B157" s="9"/>
      <c r="E157" s="23"/>
      <c r="G157" s="156" t="s">
        <v>92</v>
      </c>
      <c r="H157" s="194"/>
      <c r="I157" s="194"/>
      <c r="J157" s="116"/>
      <c r="K157" s="120"/>
    </row>
    <row r="158" spans="2:11" ht="11.65" customHeight="1" x14ac:dyDescent="0.25">
      <c r="B158" s="9"/>
      <c r="E158" s="23"/>
      <c r="G158" s="235" t="s">
        <v>93</v>
      </c>
      <c r="H158" s="194"/>
      <c r="I158" s="194"/>
      <c r="J158" s="116"/>
      <c r="K158" s="120"/>
    </row>
    <row r="159" spans="2:11" ht="11.65" customHeight="1" x14ac:dyDescent="0.25">
      <c r="B159" s="9"/>
      <c r="E159" s="110"/>
      <c r="G159" s="257" t="s">
        <v>94</v>
      </c>
      <c r="H159" s="194"/>
      <c r="I159" s="194"/>
      <c r="J159" s="116"/>
      <c r="K159" s="120"/>
    </row>
    <row r="160" spans="2:11" ht="11.65" customHeight="1" x14ac:dyDescent="0.25">
      <c r="B160" s="9"/>
      <c r="E160" s="23"/>
      <c r="H160" s="110"/>
      <c r="K160" s="26"/>
    </row>
    <row r="161" spans="2:11" ht="11.65" customHeight="1" x14ac:dyDescent="0.25">
      <c r="B161" s="9"/>
      <c r="E161" s="110"/>
      <c r="H161" s="23"/>
      <c r="K161" s="26"/>
    </row>
    <row r="162" spans="2:11" ht="11.65" customHeight="1" x14ac:dyDescent="0.25">
      <c r="B162" s="9"/>
      <c r="E162" s="23"/>
      <c r="K162" s="26"/>
    </row>
    <row r="163" spans="2:11" ht="11.65" customHeight="1" x14ac:dyDescent="0.25">
      <c r="B163" s="9"/>
      <c r="E163" s="110"/>
      <c r="K163" s="26"/>
    </row>
    <row r="164" spans="2:11" ht="11.65" customHeight="1" x14ac:dyDescent="0.25">
      <c r="B164" s="107"/>
      <c r="C164" s="1"/>
      <c r="E164" s="23"/>
      <c r="G164" s="31"/>
      <c r="H164" s="23"/>
      <c r="I164" s="30"/>
      <c r="K164" s="26"/>
    </row>
    <row r="165" spans="2:11" ht="11.65" customHeight="1" x14ac:dyDescent="0.25">
      <c r="B165" s="148" t="s">
        <v>95</v>
      </c>
      <c r="C165" s="142"/>
      <c r="D165" s="116"/>
      <c r="E165" s="23"/>
      <c r="H165" s="23"/>
      <c r="I165" s="110"/>
      <c r="K165" s="26"/>
    </row>
    <row r="166" spans="2:11" ht="11.65" customHeight="1" x14ac:dyDescent="0.25">
      <c r="B166" s="149" t="s">
        <v>96</v>
      </c>
      <c r="C166" s="151"/>
      <c r="D166" s="116"/>
      <c r="E166" s="23"/>
      <c r="K166" s="26"/>
    </row>
    <row r="167" spans="2:11" ht="11.65" customHeight="1" x14ac:dyDescent="0.25">
      <c r="B167" s="149" t="s">
        <v>97</v>
      </c>
      <c r="C167" s="134"/>
      <c r="D167" s="116"/>
      <c r="I167" s="116"/>
      <c r="J167" s="116"/>
      <c r="K167" s="120"/>
    </row>
    <row r="168" spans="2:11" ht="11.65" customHeight="1" x14ac:dyDescent="0.25">
      <c r="B168" s="149" t="s">
        <v>186</v>
      </c>
      <c r="C168" s="116"/>
      <c r="D168" s="116"/>
      <c r="I168" s="156" t="s">
        <v>98</v>
      </c>
      <c r="K168" s="123"/>
    </row>
    <row r="169" spans="2:11" ht="11.65" customHeight="1" x14ac:dyDescent="0.25">
      <c r="B169" s="258" t="s">
        <v>99</v>
      </c>
      <c r="C169" s="116"/>
      <c r="D169" s="116"/>
      <c r="E169" s="23"/>
      <c r="I169" s="151" t="s">
        <v>180</v>
      </c>
      <c r="J169" s="122"/>
      <c r="K169" s="123"/>
    </row>
    <row r="170" spans="2:11" ht="11.65" customHeight="1" x14ac:dyDescent="0.25">
      <c r="B170" s="9"/>
      <c r="E170" s="23"/>
      <c r="H170" s="151"/>
      <c r="I170" s="151" t="s">
        <v>100</v>
      </c>
      <c r="J170" s="28"/>
      <c r="K170" s="123"/>
    </row>
    <row r="171" spans="2:11" ht="11.65" customHeight="1" x14ac:dyDescent="0.25">
      <c r="B171" s="9"/>
      <c r="E171" s="23"/>
      <c r="I171" s="151" t="s">
        <v>181</v>
      </c>
      <c r="J171" s="92"/>
      <c r="K171" s="108"/>
    </row>
    <row r="172" spans="2:11" ht="11.65" customHeight="1" x14ac:dyDescent="0.25">
      <c r="B172" s="9"/>
      <c r="E172" s="113"/>
      <c r="H172" s="151"/>
      <c r="J172" s="88"/>
      <c r="K172" s="100"/>
    </row>
    <row r="173" spans="2:11" ht="11.65" customHeight="1" x14ac:dyDescent="0.25">
      <c r="B173" s="9"/>
      <c r="E173" s="32"/>
      <c r="H173" s="78"/>
      <c r="K173" s="108"/>
    </row>
    <row r="174" spans="2:11" ht="11.65" customHeight="1" x14ac:dyDescent="0.25">
      <c r="B174" s="9"/>
      <c r="E174" s="32"/>
      <c r="H174" s="78"/>
      <c r="J174" s="88"/>
      <c r="K174" s="108"/>
    </row>
    <row r="175" spans="2:11" ht="11.65" customHeight="1" x14ac:dyDescent="0.25">
      <c r="B175" s="9"/>
      <c r="E175" s="109"/>
      <c r="H175" s="30"/>
      <c r="J175" s="92"/>
      <c r="K175" s="108"/>
    </row>
    <row r="176" spans="2:11" ht="11.65" customHeight="1" x14ac:dyDescent="0.25">
      <c r="B176" s="9"/>
      <c r="K176" s="26"/>
    </row>
    <row r="177" spans="2:11" ht="11.65" customHeight="1" thickBot="1" x14ac:dyDescent="0.3">
      <c r="B177" s="91"/>
      <c r="C177" s="92"/>
      <c r="D177" s="92"/>
      <c r="F177" s="30"/>
      <c r="H177" s="78"/>
      <c r="K177" s="26"/>
    </row>
    <row r="178" spans="2:11" ht="11.65" customHeight="1" x14ac:dyDescent="0.25">
      <c r="B178" s="114" t="s">
        <v>36</v>
      </c>
      <c r="C178" s="181"/>
      <c r="D178" s="166" t="s">
        <v>10</v>
      </c>
      <c r="E178" s="204"/>
      <c r="F178" s="180"/>
      <c r="G178" s="180"/>
      <c r="H178" s="180"/>
      <c r="I178" s="180"/>
      <c r="J178" s="180"/>
      <c r="K178" s="222"/>
    </row>
    <row r="179" spans="2:11" ht="11.65" customHeight="1" x14ac:dyDescent="0.25">
      <c r="B179" s="316" t="s">
        <v>101</v>
      </c>
      <c r="C179" s="343"/>
      <c r="D179" s="45" t="s">
        <v>102</v>
      </c>
      <c r="E179" s="231"/>
      <c r="F179" s="56"/>
      <c r="G179" s="56"/>
      <c r="H179" s="232"/>
      <c r="I179" s="56"/>
      <c r="J179" s="56"/>
      <c r="K179" s="230"/>
    </row>
    <row r="180" spans="2:11" ht="11.65" customHeight="1" x14ac:dyDescent="0.25">
      <c r="B180" s="39" t="s">
        <v>14</v>
      </c>
      <c r="C180" s="167"/>
      <c r="D180" s="45" t="s">
        <v>103</v>
      </c>
      <c r="E180" s="45"/>
      <c r="F180" s="56"/>
      <c r="G180" s="56"/>
      <c r="H180" s="232"/>
      <c r="I180" s="56"/>
      <c r="J180" s="56"/>
      <c r="K180" s="226"/>
    </row>
    <row r="181" spans="2:11" ht="11.65" customHeight="1" x14ac:dyDescent="0.25">
      <c r="B181" s="93"/>
      <c r="C181" s="168"/>
      <c r="D181" s="45"/>
      <c r="E181" s="56"/>
      <c r="F181" s="56"/>
      <c r="G181" s="56"/>
      <c r="H181" s="56"/>
      <c r="I181" s="56"/>
      <c r="J181" s="56"/>
      <c r="K181" s="230"/>
    </row>
    <row r="182" spans="2:11" ht="11.65" customHeight="1" thickBot="1" x14ac:dyDescent="0.3">
      <c r="B182" s="103"/>
      <c r="C182" s="169"/>
      <c r="D182" s="104"/>
      <c r="E182" s="104"/>
      <c r="F182" s="227"/>
      <c r="G182" s="227"/>
      <c r="H182" s="227"/>
      <c r="I182" s="227"/>
      <c r="J182" s="227"/>
      <c r="K182" s="228"/>
    </row>
    <row r="183" spans="2:11" ht="11.65" customHeight="1" thickBot="1" x14ac:dyDescent="0.3">
      <c r="B183" s="94" t="s">
        <v>19</v>
      </c>
      <c r="C183" s="133" t="s">
        <v>20</v>
      </c>
      <c r="D183" s="178" t="s">
        <v>21</v>
      </c>
      <c r="E183" s="183" t="s">
        <v>104</v>
      </c>
      <c r="F183" s="180"/>
      <c r="G183" s="183"/>
      <c r="H183" s="180"/>
      <c r="I183" s="259" t="s">
        <v>56</v>
      </c>
      <c r="J183" s="61" t="s">
        <v>57</v>
      </c>
      <c r="K183" s="229"/>
    </row>
    <row r="184" spans="2:11" ht="18" customHeight="1" thickTop="1" thickBot="1" x14ac:dyDescent="0.3">
      <c r="B184" s="95" t="s">
        <v>58</v>
      </c>
      <c r="C184" s="132" t="s">
        <v>25</v>
      </c>
      <c r="D184" s="184"/>
      <c r="E184" s="96"/>
      <c r="F184" s="67"/>
      <c r="G184" s="97"/>
      <c r="H184" s="260"/>
      <c r="I184" s="70" t="s">
        <v>105</v>
      </c>
      <c r="J184" s="96" t="s">
        <v>106</v>
      </c>
      <c r="K184" s="300" t="str">
        <f>$K$44</f>
        <v>81 L G 00</v>
      </c>
    </row>
    <row r="185" spans="2:11" ht="11.65" customHeight="1" thickTop="1" x14ac:dyDescent="0.25">
      <c r="B185" s="130"/>
      <c r="C185" s="130"/>
      <c r="D185" s="130"/>
      <c r="E185" s="130"/>
      <c r="F185" s="27"/>
      <c r="G185" s="162"/>
      <c r="H185" s="163"/>
      <c r="I185" s="130"/>
      <c r="J185" s="130"/>
      <c r="K185" s="197"/>
    </row>
    <row r="186" spans="2:11" s="128" customFormat="1" ht="15.75" thickBot="1" x14ac:dyDescent="0.3">
      <c r="B186" s="212"/>
      <c r="C186" s="213"/>
      <c r="D186" s="213"/>
      <c r="E186" s="213"/>
      <c r="F186" s="213"/>
      <c r="G186" s="213"/>
      <c r="H186" s="213"/>
      <c r="I186" s="212"/>
      <c r="J186" s="129"/>
      <c r="K186" s="143" t="str">
        <f>K1</f>
        <v>CPE-GUB-VOTOMEX-IMPEPAC-2023</v>
      </c>
    </row>
    <row r="187" spans="2:11" s="128" customFormat="1" ht="15.75" thickTop="1" x14ac:dyDescent="0.2">
      <c r="B187" s="214"/>
      <c r="C187" s="220"/>
      <c r="D187" s="220"/>
      <c r="E187" s="220"/>
      <c r="F187" s="220"/>
      <c r="G187" s="220"/>
      <c r="H187" s="221"/>
      <c r="I187" s="329" t="s">
        <v>26</v>
      </c>
      <c r="J187" s="330"/>
      <c r="K187" s="331"/>
    </row>
    <row r="188" spans="2:11" s="128" customFormat="1" ht="15.75" x14ac:dyDescent="0.25">
      <c r="B188" s="215"/>
      <c r="C188" s="325" t="str">
        <f>$C$3</f>
        <v>INSTITUTO MORELENSE DE PROCESOS ELECTORALES Y PARTICIPACIÓN CIUDADANA</v>
      </c>
      <c r="D188" s="325"/>
      <c r="E188" s="325"/>
      <c r="F188" s="325"/>
      <c r="G188" s="325"/>
      <c r="H188" s="326"/>
      <c r="I188" s="297" t="s">
        <v>4</v>
      </c>
      <c r="J188" s="298" t="s">
        <v>27</v>
      </c>
      <c r="K188" s="299" t="s">
        <v>5</v>
      </c>
    </row>
    <row r="189" spans="2:11" s="128" customFormat="1" x14ac:dyDescent="0.2">
      <c r="B189" s="215"/>
      <c r="C189" s="332" t="str">
        <f>$C$4</f>
        <v>PROCESO ELECTORAL LOCAL 2023-2024</v>
      </c>
      <c r="D189" s="332"/>
      <c r="E189" s="332"/>
      <c r="F189" s="332"/>
      <c r="G189" s="332"/>
      <c r="H189" s="333"/>
      <c r="I189" s="334" t="str">
        <f>$I$4</f>
        <v>LIC. JOSÉ BARENQUE VÁZQUEZ</v>
      </c>
      <c r="J189" s="318" t="str">
        <f>$J$4</f>
        <v>DIRECTOR EJECUTIVO DE ORGANIZACIÓN Y PARTIDOS POLÍTICOS</v>
      </c>
      <c r="K189" s="363">
        <f>$K$4</f>
        <v>45152</v>
      </c>
    </row>
    <row r="190" spans="2:11" s="128" customFormat="1" x14ac:dyDescent="0.2">
      <c r="B190" s="215"/>
      <c r="C190" s="327" t="str">
        <f>$C$5</f>
        <v>ESPECIFICACIONES TÉCNICAS</v>
      </c>
      <c r="D190" s="327"/>
      <c r="E190" s="327"/>
      <c r="F190" s="327"/>
      <c r="G190" s="327"/>
      <c r="H190" s="328"/>
      <c r="I190" s="335">
        <v>1</v>
      </c>
      <c r="J190" s="319">
        <f>J145</f>
        <v>0</v>
      </c>
      <c r="K190" s="364">
        <f>K145</f>
        <v>0</v>
      </c>
    </row>
    <row r="191" spans="2:11" s="128" customFormat="1" ht="15.75" thickBot="1" x14ac:dyDescent="0.25">
      <c r="B191" s="216"/>
      <c r="C191" s="321" t="str">
        <f>$C$6</f>
        <v>CAJA PAQUETE GUBERNATURA (VOTOMEX)</v>
      </c>
      <c r="D191" s="321"/>
      <c r="E191" s="321"/>
      <c r="F191" s="321"/>
      <c r="G191" s="321"/>
      <c r="H191" s="322"/>
      <c r="I191" s="336">
        <v>2</v>
      </c>
      <c r="J191" s="320">
        <f>J146</f>
        <v>0</v>
      </c>
      <c r="K191" s="365">
        <f>K146</f>
        <v>0</v>
      </c>
    </row>
    <row r="192" spans="2:11" ht="12" customHeight="1" thickTop="1" x14ac:dyDescent="0.25">
      <c r="B192" s="208"/>
      <c r="C192" s="197"/>
      <c r="D192" s="198"/>
      <c r="E192" s="198"/>
      <c r="F192" s="115"/>
      <c r="G192" s="198"/>
      <c r="H192" s="197"/>
      <c r="I192" s="25"/>
      <c r="J192" s="25"/>
      <c r="K192" s="201"/>
    </row>
    <row r="193" spans="2:11" ht="12" customHeight="1" x14ac:dyDescent="0.25">
      <c r="B193" s="208"/>
      <c r="C193" s="217" t="s">
        <v>107</v>
      </c>
      <c r="D193" s="198"/>
      <c r="E193" s="198"/>
      <c r="F193" s="115"/>
      <c r="G193" s="198"/>
      <c r="H193" s="197"/>
      <c r="I193" s="27"/>
      <c r="J193" s="197"/>
      <c r="K193" s="201"/>
    </row>
    <row r="194" spans="2:11" ht="12" customHeight="1" x14ac:dyDescent="0.25">
      <c r="B194" s="9"/>
      <c r="C194" s="151" t="s">
        <v>108</v>
      </c>
      <c r="I194" s="27"/>
      <c r="J194" s="28"/>
      <c r="K194" s="26"/>
    </row>
    <row r="195" spans="2:11" ht="12" customHeight="1" x14ac:dyDescent="0.25">
      <c r="B195" s="9"/>
      <c r="C195" s="134" t="s">
        <v>109</v>
      </c>
      <c r="D195" s="158"/>
      <c r="E195" s="158"/>
      <c r="F195" s="158"/>
      <c r="K195" s="26"/>
    </row>
    <row r="196" spans="2:11" ht="12" customHeight="1" x14ac:dyDescent="0.25">
      <c r="B196" s="9"/>
      <c r="D196" s="116"/>
      <c r="E196" s="116"/>
      <c r="F196" s="116"/>
      <c r="K196" s="26"/>
    </row>
    <row r="197" spans="2:11" ht="12" customHeight="1" x14ac:dyDescent="0.25">
      <c r="B197" s="9"/>
      <c r="K197" s="26"/>
    </row>
    <row r="198" spans="2:11" ht="12" customHeight="1" x14ac:dyDescent="0.25">
      <c r="B198" s="9"/>
      <c r="D198" s="157" t="s">
        <v>110</v>
      </c>
      <c r="H198" s="1"/>
      <c r="K198" s="26"/>
    </row>
    <row r="199" spans="2:11" ht="12" customHeight="1" x14ac:dyDescent="0.25">
      <c r="B199" s="9"/>
      <c r="H199" s="29"/>
      <c r="K199" s="26"/>
    </row>
    <row r="200" spans="2:11" ht="12" customHeight="1" x14ac:dyDescent="0.25">
      <c r="B200" s="9"/>
      <c r="H200" s="30"/>
      <c r="K200" s="26"/>
    </row>
    <row r="201" spans="2:11" ht="12" customHeight="1" x14ac:dyDescent="0.25">
      <c r="B201" s="9"/>
      <c r="H201" s="30"/>
      <c r="K201" s="26"/>
    </row>
    <row r="202" spans="2:11" ht="12" customHeight="1" x14ac:dyDescent="0.25">
      <c r="B202" s="9"/>
      <c r="K202" s="26"/>
    </row>
    <row r="203" spans="2:11" ht="12" customHeight="1" x14ac:dyDescent="0.25">
      <c r="B203" s="9"/>
      <c r="K203" s="26"/>
    </row>
    <row r="204" spans="2:11" ht="12" customHeight="1" x14ac:dyDescent="0.25">
      <c r="B204" s="9"/>
      <c r="K204" s="26"/>
    </row>
    <row r="205" spans="2:11" ht="12" customHeight="1" x14ac:dyDescent="0.25">
      <c r="B205" s="9"/>
      <c r="K205" s="26"/>
    </row>
    <row r="206" spans="2:11" ht="12" customHeight="1" x14ac:dyDescent="0.25">
      <c r="B206" s="9"/>
      <c r="K206" s="26"/>
    </row>
    <row r="207" spans="2:11" ht="12" customHeight="1" x14ac:dyDescent="0.25">
      <c r="B207" s="9"/>
      <c r="K207" s="26"/>
    </row>
    <row r="208" spans="2:11" ht="12" customHeight="1" x14ac:dyDescent="0.25">
      <c r="B208" s="9"/>
      <c r="K208" s="26"/>
    </row>
    <row r="209" spans="2:12" ht="12" customHeight="1" x14ac:dyDescent="0.25">
      <c r="B209" s="9"/>
      <c r="G209" s="116"/>
      <c r="H209" s="116"/>
      <c r="I209" s="116"/>
      <c r="J209" s="116"/>
      <c r="K209" s="26"/>
    </row>
    <row r="210" spans="2:12" ht="12" customHeight="1" x14ac:dyDescent="0.25">
      <c r="B210" s="9"/>
      <c r="F210" s="32"/>
      <c r="G210" s="350" t="s">
        <v>111</v>
      </c>
      <c r="H210" s="350"/>
      <c r="I210" s="350"/>
      <c r="J210" s="350"/>
      <c r="K210" s="26"/>
    </row>
    <row r="211" spans="2:12" ht="12" customHeight="1" x14ac:dyDescent="0.25">
      <c r="B211" s="9"/>
      <c r="F211" s="32"/>
      <c r="K211" s="26"/>
    </row>
    <row r="212" spans="2:12" ht="12" customHeight="1" x14ac:dyDescent="0.25">
      <c r="B212" s="9"/>
      <c r="K212" s="26"/>
    </row>
    <row r="213" spans="2:12" ht="12" customHeight="1" x14ac:dyDescent="0.25">
      <c r="B213" s="9"/>
      <c r="K213" s="26"/>
    </row>
    <row r="214" spans="2:12" ht="12" customHeight="1" x14ac:dyDescent="0.25">
      <c r="B214" s="9"/>
      <c r="K214" s="26"/>
    </row>
    <row r="215" spans="2:12" ht="12" customHeight="1" x14ac:dyDescent="0.25">
      <c r="B215" s="9"/>
      <c r="K215" s="26"/>
    </row>
    <row r="216" spans="2:12" ht="12" customHeight="1" x14ac:dyDescent="0.25">
      <c r="B216" s="33"/>
      <c r="C216" s="34"/>
      <c r="G216" s="30"/>
      <c r="H216" s="30"/>
      <c r="I216" s="30"/>
      <c r="J216" s="30"/>
      <c r="K216" s="26"/>
    </row>
    <row r="217" spans="2:12" ht="12" customHeight="1" x14ac:dyDescent="0.25">
      <c r="B217" s="9"/>
      <c r="I217" s="30"/>
      <c r="J217" s="30"/>
      <c r="K217" s="26"/>
    </row>
    <row r="218" spans="2:12" ht="12" customHeight="1" x14ac:dyDescent="0.25">
      <c r="B218" s="9"/>
      <c r="I218" s="30"/>
      <c r="J218" s="30"/>
      <c r="K218" s="26"/>
    </row>
    <row r="219" spans="2:12" ht="12" customHeight="1" x14ac:dyDescent="0.25">
      <c r="B219" s="9"/>
      <c r="H219" s="35"/>
      <c r="I219" s="35"/>
      <c r="K219" s="26"/>
    </row>
    <row r="220" spans="2:12" ht="12" customHeight="1" thickBot="1" x14ac:dyDescent="0.3">
      <c r="B220" s="36"/>
      <c r="C220" s="37"/>
      <c r="D220" s="37"/>
      <c r="E220" s="37"/>
      <c r="F220" s="37"/>
      <c r="G220" s="37"/>
      <c r="H220" s="37"/>
      <c r="I220" s="37"/>
      <c r="J220" s="37"/>
      <c r="K220" s="38"/>
    </row>
    <row r="221" spans="2:12" ht="12" customHeight="1" x14ac:dyDescent="0.25">
      <c r="B221" s="114" t="s">
        <v>36</v>
      </c>
      <c r="C221" s="181"/>
      <c r="D221" s="172" t="s">
        <v>10</v>
      </c>
      <c r="E221" s="218"/>
      <c r="F221" s="204"/>
      <c r="G221" s="204"/>
      <c r="H221" s="204"/>
      <c r="I221" s="204"/>
      <c r="J221" s="204"/>
      <c r="K221" s="222"/>
      <c r="L221" s="197"/>
    </row>
    <row r="222" spans="2:12" ht="12" customHeight="1" x14ac:dyDescent="0.25">
      <c r="B222" s="349" t="s">
        <v>112</v>
      </c>
      <c r="C222" s="343"/>
      <c r="D222" s="124" t="s">
        <v>113</v>
      </c>
      <c r="E222" s="140"/>
      <c r="F222" s="124" t="s">
        <v>114</v>
      </c>
      <c r="G222" s="140"/>
      <c r="H222" s="124" t="s">
        <v>115</v>
      </c>
      <c r="I222" s="124"/>
      <c r="J222" s="45"/>
      <c r="K222" s="230"/>
      <c r="L222" s="197"/>
    </row>
    <row r="223" spans="2:12" ht="12" customHeight="1" x14ac:dyDescent="0.25">
      <c r="B223" s="48" t="s">
        <v>14</v>
      </c>
      <c r="C223" s="173" t="s">
        <v>116</v>
      </c>
      <c r="D223" s="236" t="s">
        <v>117</v>
      </c>
      <c r="E223" s="140"/>
      <c r="F223" s="138" t="s">
        <v>118</v>
      </c>
      <c r="G223" s="140"/>
      <c r="H223" s="138" t="s">
        <v>119</v>
      </c>
      <c r="I223" s="124"/>
      <c r="J223" s="45"/>
      <c r="K223" s="226"/>
      <c r="L223" s="197"/>
    </row>
    <row r="224" spans="2:12" ht="12" customHeight="1" x14ac:dyDescent="0.25">
      <c r="B224" s="52"/>
      <c r="C224" s="174" t="s">
        <v>120</v>
      </c>
      <c r="D224" s="195" t="s">
        <v>121</v>
      </c>
      <c r="E224" s="126"/>
      <c r="F224" s="127" t="s">
        <v>122</v>
      </c>
      <c r="G224" s="126"/>
      <c r="H224" s="127"/>
      <c r="I224" s="125"/>
      <c r="J224" s="56"/>
      <c r="K224" s="230"/>
      <c r="L224" s="197"/>
    </row>
    <row r="225" spans="1:15" ht="12" customHeight="1" thickBot="1" x14ac:dyDescent="0.3">
      <c r="B225" s="57"/>
      <c r="C225" s="175" t="s">
        <v>123</v>
      </c>
      <c r="D225" s="196" t="s">
        <v>124</v>
      </c>
      <c r="E225" s="177"/>
      <c r="F225" s="171"/>
      <c r="G225" s="177"/>
      <c r="H225" s="171"/>
      <c r="I225" s="171"/>
      <c r="J225" s="104"/>
      <c r="K225" s="228"/>
      <c r="L225" s="197"/>
    </row>
    <row r="226" spans="1:15" ht="12" customHeight="1" thickBot="1" x14ac:dyDescent="0.3">
      <c r="B226" s="59" t="s">
        <v>19</v>
      </c>
      <c r="C226" s="176" t="s">
        <v>20</v>
      </c>
      <c r="D226" s="178" t="s">
        <v>21</v>
      </c>
      <c r="E226" s="180"/>
      <c r="F226" s="179" t="s">
        <v>125</v>
      </c>
      <c r="G226" s="180"/>
      <c r="H226" s="180"/>
      <c r="I226" s="259" t="s">
        <v>22</v>
      </c>
      <c r="J226" s="165" t="s">
        <v>126</v>
      </c>
      <c r="K226" s="229"/>
      <c r="L226" s="197"/>
    </row>
    <row r="227" spans="1:15" ht="15" customHeight="1" thickTop="1" thickBot="1" x14ac:dyDescent="0.3">
      <c r="B227" s="64" t="s">
        <v>58</v>
      </c>
      <c r="C227" s="132" t="s">
        <v>25</v>
      </c>
      <c r="D227" s="182" t="s">
        <v>127</v>
      </c>
      <c r="E227" s="67"/>
      <c r="F227" s="67" t="s">
        <v>128</v>
      </c>
      <c r="G227" s="164"/>
      <c r="H227" s="261" t="s">
        <v>129</v>
      </c>
      <c r="I227" s="70" t="s">
        <v>130</v>
      </c>
      <c r="J227" s="65" t="s">
        <v>131</v>
      </c>
      <c r="K227" s="300" t="str">
        <f>$K$44</f>
        <v>81 L G 00</v>
      </c>
      <c r="L227" s="197"/>
    </row>
    <row r="228" spans="1:15" ht="12" customHeight="1" thickTop="1" x14ac:dyDescent="0.25">
      <c r="B228" s="130"/>
      <c r="C228" s="130"/>
      <c r="D228" s="27"/>
      <c r="E228" s="27"/>
      <c r="F228" s="27"/>
      <c r="G228" s="131"/>
      <c r="H228" s="163"/>
      <c r="I228" s="130"/>
      <c r="J228" s="130"/>
      <c r="K228" s="197"/>
      <c r="L228" s="197"/>
    </row>
    <row r="229" spans="1:15" ht="15.75" thickBot="1" x14ac:dyDescent="0.3">
      <c r="A229" s="348"/>
      <c r="B229" s="348"/>
      <c r="C229" s="262"/>
      <c r="D229" s="262"/>
      <c r="E229" s="262"/>
      <c r="F229" s="262"/>
      <c r="G229" s="262"/>
      <c r="H229" s="262"/>
      <c r="I229" s="262"/>
      <c r="J229" s="263"/>
      <c r="K229" s="264" t="str">
        <f>K1</f>
        <v>CPE-GUB-VOTOMEX-IMPEPAC-2023</v>
      </c>
      <c r="L229" s="306"/>
      <c r="M229" s="262"/>
      <c r="N229" s="262"/>
      <c r="O229" s="262"/>
    </row>
    <row r="230" spans="1:15" ht="15.75" thickTop="1" x14ac:dyDescent="0.25">
      <c r="A230" s="262"/>
      <c r="B230" s="265"/>
      <c r="C230" s="220"/>
      <c r="D230" s="220"/>
      <c r="E230" s="220"/>
      <c r="F230" s="220"/>
      <c r="G230" s="220"/>
      <c r="H230" s="221"/>
      <c r="I230" s="329" t="s">
        <v>26</v>
      </c>
      <c r="J230" s="330"/>
      <c r="K230" s="331"/>
      <c r="L230" s="306"/>
      <c r="M230" s="262"/>
      <c r="N230" s="262"/>
      <c r="O230" s="262"/>
    </row>
    <row r="231" spans="1:15" ht="15.75" x14ac:dyDescent="0.25">
      <c r="A231" s="262"/>
      <c r="B231" s="266"/>
      <c r="C231" s="351" t="str">
        <f>$C$3</f>
        <v>INSTITUTO MORELENSE DE PROCESOS ELECTORALES Y PARTICIPACIÓN CIUDADANA</v>
      </c>
      <c r="D231" s="351"/>
      <c r="E231" s="351"/>
      <c r="F231" s="351"/>
      <c r="G231" s="351"/>
      <c r="H231" s="352"/>
      <c r="I231" s="297" t="s">
        <v>4</v>
      </c>
      <c r="J231" s="298" t="s">
        <v>27</v>
      </c>
      <c r="K231" s="299" t="s">
        <v>5</v>
      </c>
      <c r="L231" s="306"/>
      <c r="M231" s="262"/>
      <c r="N231" s="262"/>
      <c r="O231" s="262"/>
    </row>
    <row r="232" spans="1:15" ht="15.75" x14ac:dyDescent="0.25">
      <c r="A232" s="262"/>
      <c r="B232" s="266"/>
      <c r="C232" s="353" t="str">
        <f>$C$4</f>
        <v>PROCESO ELECTORAL LOCAL 2023-2024</v>
      </c>
      <c r="D232" s="353"/>
      <c r="E232" s="353"/>
      <c r="F232" s="353"/>
      <c r="G232" s="353"/>
      <c r="H232" s="354"/>
      <c r="I232" s="334" t="str">
        <f>$I$4</f>
        <v>LIC. JOSÉ BARENQUE VÁZQUEZ</v>
      </c>
      <c r="J232" s="318" t="str">
        <f>$J$4</f>
        <v>DIRECTOR EJECUTIVO DE ORGANIZACIÓN Y PARTIDOS POLÍTICOS</v>
      </c>
      <c r="K232" s="355">
        <v>45152</v>
      </c>
      <c r="L232" s="306"/>
      <c r="M232" s="262"/>
      <c r="N232" s="262"/>
      <c r="O232" s="262"/>
    </row>
    <row r="233" spans="1:15" x14ac:dyDescent="0.25">
      <c r="A233" s="262"/>
      <c r="B233" s="266"/>
      <c r="C233" s="356" t="str">
        <f>$C$5</f>
        <v>ESPECIFICACIONES TÉCNICAS</v>
      </c>
      <c r="D233" s="356"/>
      <c r="E233" s="356"/>
      <c r="F233" s="356"/>
      <c r="G233" s="356"/>
      <c r="H233" s="357"/>
      <c r="I233" s="335">
        <v>1</v>
      </c>
      <c r="J233" s="319" t="e">
        <f>#REF!</f>
        <v>#REF!</v>
      </c>
      <c r="K233" s="366" t="e">
        <f>#REF!</f>
        <v>#REF!</v>
      </c>
      <c r="L233" s="306"/>
      <c r="M233" s="262"/>
      <c r="N233" s="262"/>
      <c r="O233" s="262"/>
    </row>
    <row r="234" spans="1:15" ht="15.75" thickBot="1" x14ac:dyDescent="0.3">
      <c r="A234" s="262"/>
      <c r="B234" s="266"/>
      <c r="C234" s="321" t="str">
        <f>$C$6</f>
        <v>CAJA PAQUETE GUBERNATURA (VOTOMEX)</v>
      </c>
      <c r="D234" s="321"/>
      <c r="E234" s="321"/>
      <c r="F234" s="321"/>
      <c r="G234" s="321"/>
      <c r="H234" s="322"/>
      <c r="I234" s="336">
        <v>2</v>
      </c>
      <c r="J234" s="320" t="e">
        <f>#REF!</f>
        <v>#REF!</v>
      </c>
      <c r="K234" s="367" t="e">
        <f>#REF!</f>
        <v>#REF!</v>
      </c>
      <c r="L234" s="306"/>
      <c r="M234" s="262"/>
      <c r="N234" s="262"/>
      <c r="O234" s="262"/>
    </row>
    <row r="235" spans="1:15" ht="15.75" thickTop="1" x14ac:dyDescent="0.25">
      <c r="A235" s="32"/>
      <c r="B235" s="267"/>
      <c r="C235" s="268"/>
      <c r="D235" s="269"/>
      <c r="E235" s="269"/>
      <c r="F235" s="269"/>
      <c r="G235" s="30"/>
      <c r="H235" s="30"/>
      <c r="I235" s="30"/>
      <c r="J235" s="30"/>
      <c r="K235" s="85"/>
      <c r="L235" s="307"/>
      <c r="M235" s="32"/>
      <c r="N235" s="32"/>
      <c r="O235" s="32"/>
    </row>
    <row r="236" spans="1:15" x14ac:dyDescent="0.25">
      <c r="A236" s="32"/>
      <c r="B236" s="111"/>
      <c r="C236" s="30"/>
      <c r="D236" s="30"/>
      <c r="E236" s="30"/>
      <c r="F236" s="34"/>
      <c r="G236" s="24" t="s">
        <v>132</v>
      </c>
      <c r="I236" s="270"/>
      <c r="J236" s="269"/>
      <c r="K236" s="271"/>
      <c r="L236" s="307"/>
      <c r="M236" s="32"/>
      <c r="N236" s="32"/>
      <c r="O236" s="32"/>
    </row>
    <row r="237" spans="1:15" x14ac:dyDescent="0.25">
      <c r="A237" s="32"/>
      <c r="B237" s="111"/>
      <c r="C237" s="30"/>
      <c r="D237" s="30"/>
      <c r="E237" s="30"/>
      <c r="F237" s="34"/>
      <c r="G237" s="32"/>
      <c r="I237" s="291"/>
      <c r="J237" s="291"/>
      <c r="K237" s="292"/>
      <c r="L237" s="307"/>
      <c r="M237" s="32"/>
      <c r="N237" s="32"/>
      <c r="O237" s="32"/>
    </row>
    <row r="238" spans="1:15" x14ac:dyDescent="0.25">
      <c r="A238" s="32"/>
      <c r="B238" s="111"/>
      <c r="C238" s="30"/>
      <c r="D238" s="30"/>
      <c r="E238" s="30"/>
      <c r="F238" s="30"/>
      <c r="G238" s="34" t="s">
        <v>133</v>
      </c>
      <c r="I238" s="291"/>
      <c r="J238" s="291"/>
      <c r="K238" s="292"/>
      <c r="L238" s="307"/>
      <c r="M238" s="32"/>
      <c r="N238" s="32"/>
      <c r="O238" s="32"/>
    </row>
    <row r="239" spans="1:15" x14ac:dyDescent="0.25">
      <c r="A239" s="32"/>
      <c r="B239" s="111"/>
      <c r="C239" s="30"/>
      <c r="E239" s="30"/>
      <c r="F239" s="30"/>
      <c r="G239" s="23" t="s">
        <v>134</v>
      </c>
      <c r="I239" s="30"/>
      <c r="J239" s="30"/>
      <c r="K239" s="85"/>
      <c r="L239" s="307"/>
      <c r="M239" s="32"/>
      <c r="N239" s="32"/>
      <c r="O239" s="32"/>
    </row>
    <row r="240" spans="1:15" x14ac:dyDescent="0.25">
      <c r="A240" s="32"/>
      <c r="B240" s="111"/>
      <c r="C240" s="30"/>
      <c r="D240" s="30"/>
      <c r="E240" s="30"/>
      <c r="F240" s="30"/>
      <c r="G240" s="30" t="s">
        <v>135</v>
      </c>
      <c r="I240" s="30"/>
      <c r="J240" s="30"/>
      <c r="K240" s="85"/>
      <c r="L240" s="307"/>
      <c r="M240" s="32"/>
      <c r="N240" s="32"/>
      <c r="O240" s="32"/>
    </row>
    <row r="241" spans="1:15" x14ac:dyDescent="0.25">
      <c r="A241" s="32"/>
      <c r="B241" s="111"/>
      <c r="C241" s="30"/>
      <c r="D241" s="30"/>
      <c r="E241" s="30"/>
      <c r="F241" s="30"/>
      <c r="G241" s="30"/>
      <c r="I241" s="30"/>
      <c r="J241" s="30"/>
      <c r="K241" s="85"/>
      <c r="L241" s="307"/>
      <c r="M241" s="32"/>
      <c r="N241" s="32"/>
      <c r="O241" s="32"/>
    </row>
    <row r="242" spans="1:15" x14ac:dyDescent="0.25">
      <c r="A242" s="32"/>
      <c r="B242" s="111"/>
      <c r="C242" s="30"/>
      <c r="D242" s="30"/>
      <c r="E242" s="30"/>
      <c r="F242" s="30"/>
      <c r="G242" s="74" t="s">
        <v>183</v>
      </c>
      <c r="I242" s="30"/>
      <c r="J242" s="30"/>
      <c r="K242" s="85"/>
      <c r="L242" s="307"/>
      <c r="M242" s="32"/>
      <c r="N242" s="32"/>
      <c r="O242" s="32"/>
    </row>
    <row r="243" spans="1:15" x14ac:dyDescent="0.25">
      <c r="A243" s="32"/>
      <c r="B243" s="111"/>
      <c r="C243" s="30"/>
      <c r="D243" s="30"/>
      <c r="E243" s="30"/>
      <c r="F243" s="30"/>
      <c r="G243" s="23" t="s">
        <v>182</v>
      </c>
      <c r="I243" s="30"/>
      <c r="J243" s="30"/>
      <c r="K243" s="85"/>
      <c r="L243" s="307"/>
      <c r="M243" s="32"/>
      <c r="N243" s="32"/>
      <c r="O243" s="32"/>
    </row>
    <row r="244" spans="1:15" x14ac:dyDescent="0.25">
      <c r="A244" s="32"/>
      <c r="B244" s="111"/>
      <c r="C244" s="30"/>
      <c r="D244" s="30"/>
      <c r="E244" s="30"/>
      <c r="F244" s="30"/>
      <c r="G244" s="30"/>
      <c r="I244" s="30"/>
      <c r="J244" s="30"/>
      <c r="K244" s="85"/>
      <c r="L244" s="307"/>
      <c r="M244" s="32"/>
      <c r="N244" s="32"/>
      <c r="O244" s="32"/>
    </row>
    <row r="245" spans="1:15" x14ac:dyDescent="0.25">
      <c r="A245" s="32"/>
      <c r="B245" s="111"/>
      <c r="C245" s="30"/>
      <c r="D245" s="30"/>
      <c r="E245" s="30"/>
      <c r="F245" s="30"/>
      <c r="G245" s="23" t="s">
        <v>136</v>
      </c>
      <c r="I245" s="30"/>
      <c r="J245" s="30"/>
      <c r="K245" s="85"/>
      <c r="L245" s="307"/>
      <c r="M245" s="32"/>
      <c r="N245" s="32"/>
      <c r="O245" s="32"/>
    </row>
    <row r="246" spans="1:15" x14ac:dyDescent="0.25">
      <c r="A246" s="32"/>
      <c r="B246" s="111"/>
      <c r="C246" s="30"/>
      <c r="D246" s="30"/>
      <c r="E246" s="30"/>
      <c r="F246" s="30"/>
      <c r="G246" s="293" t="s">
        <v>137</v>
      </c>
      <c r="I246" s="30"/>
      <c r="J246" s="30"/>
      <c r="K246" s="85"/>
      <c r="L246" s="307"/>
      <c r="M246" s="32"/>
      <c r="N246" s="32"/>
      <c r="O246" s="32"/>
    </row>
    <row r="247" spans="1:15" x14ac:dyDescent="0.25">
      <c r="A247" s="32"/>
      <c r="B247" s="111"/>
      <c r="C247" s="30"/>
      <c r="D247" s="30"/>
      <c r="E247" s="30"/>
      <c r="F247" s="30"/>
      <c r="G247" s="30" t="s">
        <v>138</v>
      </c>
      <c r="I247" s="30"/>
      <c r="J247" s="30"/>
      <c r="K247" s="85"/>
      <c r="L247" s="307"/>
      <c r="M247" s="32"/>
      <c r="N247" s="32"/>
      <c r="O247" s="32"/>
    </row>
    <row r="248" spans="1:15" x14ac:dyDescent="0.25">
      <c r="A248" s="32"/>
      <c r="B248" s="111"/>
      <c r="C248" s="30"/>
      <c r="D248" s="30"/>
      <c r="E248" s="30"/>
      <c r="F248" s="30"/>
      <c r="G248" s="30"/>
      <c r="I248" s="30"/>
      <c r="J248" s="30"/>
      <c r="K248" s="85"/>
      <c r="L248" s="307"/>
      <c r="M248" s="32"/>
      <c r="N248" s="32"/>
      <c r="O248" s="32"/>
    </row>
    <row r="249" spans="1:15" x14ac:dyDescent="0.25">
      <c r="A249" s="32"/>
      <c r="B249" s="111"/>
      <c r="C249" s="30"/>
      <c r="D249" s="30"/>
      <c r="E249" s="30"/>
      <c r="F249" s="30"/>
      <c r="G249" s="23" t="s">
        <v>139</v>
      </c>
      <c r="I249" s="30"/>
      <c r="J249" s="30"/>
      <c r="K249" s="85"/>
      <c r="L249" s="307"/>
      <c r="M249" s="32"/>
      <c r="N249" s="32"/>
      <c r="O249" s="32"/>
    </row>
    <row r="250" spans="1:15" x14ac:dyDescent="0.25">
      <c r="A250" s="32"/>
      <c r="B250" s="111"/>
      <c r="C250" s="30"/>
      <c r="D250" s="30"/>
      <c r="E250" s="30"/>
      <c r="F250" s="30"/>
      <c r="G250" s="304" t="s">
        <v>140</v>
      </c>
      <c r="I250" s="30"/>
      <c r="J250" s="30"/>
      <c r="K250" s="85"/>
      <c r="L250" s="307"/>
      <c r="M250" s="32"/>
      <c r="N250" s="32"/>
      <c r="O250" s="32"/>
    </row>
    <row r="251" spans="1:15" x14ac:dyDescent="0.25">
      <c r="A251" s="32"/>
      <c r="B251" s="111"/>
      <c r="C251" s="34" t="s">
        <v>141</v>
      </c>
      <c r="E251" s="30"/>
      <c r="F251" s="30"/>
      <c r="G251" s="30" t="s">
        <v>142</v>
      </c>
      <c r="I251" s="30"/>
      <c r="J251" s="30"/>
      <c r="K251" s="85"/>
      <c r="L251" s="307"/>
      <c r="M251" s="32"/>
      <c r="N251" s="32"/>
      <c r="O251" s="32"/>
    </row>
    <row r="252" spans="1:15" x14ac:dyDescent="0.25">
      <c r="A252" s="32"/>
      <c r="B252" s="111"/>
      <c r="C252" s="30" t="s">
        <v>143</v>
      </c>
      <c r="E252" s="30"/>
      <c r="F252" s="30"/>
      <c r="G252" s="23"/>
      <c r="I252" s="30"/>
      <c r="J252" s="272"/>
      <c r="K252" s="273"/>
      <c r="L252" s="307"/>
      <c r="M252" s="32"/>
      <c r="N252" s="32"/>
      <c r="O252" s="32"/>
    </row>
    <row r="253" spans="1:15" x14ac:dyDescent="0.25">
      <c r="A253" s="32"/>
      <c r="B253" s="111"/>
      <c r="C253" s="30" t="s">
        <v>144</v>
      </c>
      <c r="E253" s="30"/>
      <c r="F253" s="30"/>
      <c r="G253" s="23" t="s">
        <v>145</v>
      </c>
      <c r="I253" s="30"/>
      <c r="J253" s="272"/>
      <c r="K253" s="273"/>
      <c r="L253" s="307"/>
      <c r="M253" s="32"/>
      <c r="N253" s="32"/>
      <c r="O253" s="32"/>
    </row>
    <row r="254" spans="1:15" x14ac:dyDescent="0.25">
      <c r="A254" s="32"/>
      <c r="B254" s="111"/>
      <c r="C254" s="30" t="s">
        <v>146</v>
      </c>
      <c r="E254" s="30"/>
      <c r="F254" s="30"/>
      <c r="G254" s="110" t="s">
        <v>147</v>
      </c>
      <c r="I254" s="272"/>
      <c r="J254" s="272"/>
      <c r="K254" s="273"/>
      <c r="L254" s="307"/>
      <c r="M254" s="32"/>
      <c r="N254" s="32"/>
      <c r="O254" s="32"/>
    </row>
    <row r="255" spans="1:15" x14ac:dyDescent="0.25">
      <c r="A255" s="32"/>
      <c r="B255" s="111"/>
      <c r="C255" s="30" t="s">
        <v>148</v>
      </c>
      <c r="E255" s="30"/>
      <c r="F255" s="30"/>
      <c r="G255" s="23" t="s">
        <v>149</v>
      </c>
      <c r="I255" s="30"/>
      <c r="J255" s="30"/>
      <c r="K255" s="85"/>
      <c r="L255" s="307"/>
      <c r="M255" s="32"/>
      <c r="N255" s="32"/>
      <c r="O255" s="32"/>
    </row>
    <row r="256" spans="1:15" x14ac:dyDescent="0.25">
      <c r="A256" s="32"/>
      <c r="B256" s="111"/>
      <c r="C256" s="30"/>
      <c r="D256" s="30"/>
      <c r="E256" s="30"/>
      <c r="F256" s="30"/>
      <c r="G256" s="34"/>
      <c r="I256" s="30"/>
      <c r="J256" s="30"/>
      <c r="K256" s="85"/>
      <c r="L256" s="307"/>
      <c r="M256" s="32"/>
      <c r="N256" s="32"/>
      <c r="O256" s="32"/>
    </row>
    <row r="257" spans="1:15" x14ac:dyDescent="0.25">
      <c r="A257" s="32"/>
      <c r="B257" s="111"/>
      <c r="C257" s="30"/>
      <c r="D257" s="30"/>
      <c r="E257" s="30"/>
      <c r="F257" s="30"/>
      <c r="G257" s="78" t="s">
        <v>150</v>
      </c>
      <c r="I257" s="30"/>
      <c r="J257" s="30"/>
      <c r="K257" s="85"/>
      <c r="L257" s="307"/>
      <c r="M257" s="32"/>
      <c r="N257" s="32"/>
      <c r="O257" s="32"/>
    </row>
    <row r="258" spans="1:15" x14ac:dyDescent="0.25">
      <c r="A258" s="32"/>
      <c r="B258" s="33"/>
      <c r="C258" s="30"/>
      <c r="D258" s="30"/>
      <c r="E258" s="30"/>
      <c r="F258" s="30"/>
      <c r="G258" s="30" t="s">
        <v>151</v>
      </c>
      <c r="I258" s="30"/>
      <c r="J258" s="30"/>
      <c r="K258" s="85"/>
      <c r="L258" s="307"/>
      <c r="M258" s="32"/>
      <c r="N258" s="32"/>
      <c r="O258" s="32"/>
    </row>
    <row r="259" spans="1:15" x14ac:dyDescent="0.25">
      <c r="A259" s="32"/>
      <c r="B259" s="33" t="s">
        <v>152</v>
      </c>
      <c r="C259" s="30"/>
      <c r="D259" s="30"/>
      <c r="E259" s="30"/>
      <c r="F259" s="30"/>
      <c r="G259" s="30"/>
      <c r="I259" s="30"/>
      <c r="J259" s="30"/>
      <c r="K259" s="85"/>
      <c r="L259" s="32"/>
      <c r="M259" s="32"/>
      <c r="N259" s="32"/>
      <c r="O259" s="32"/>
    </row>
    <row r="260" spans="1:15" x14ac:dyDescent="0.25">
      <c r="A260" s="32"/>
      <c r="B260" s="111" t="s">
        <v>153</v>
      </c>
      <c r="C260" s="30"/>
      <c r="D260" s="30"/>
      <c r="E260" s="30"/>
      <c r="F260" s="30"/>
      <c r="G260" s="30"/>
      <c r="I260" s="30"/>
      <c r="J260" s="30"/>
      <c r="K260" s="85"/>
      <c r="L260" s="307"/>
      <c r="M260" s="32"/>
      <c r="N260" s="32"/>
      <c r="O260" s="32"/>
    </row>
    <row r="261" spans="1:15" x14ac:dyDescent="0.25">
      <c r="A261" s="32"/>
      <c r="B261" s="274" t="s">
        <v>154</v>
      </c>
      <c r="C261" s="30"/>
      <c r="D261" s="30"/>
      <c r="E261" s="30"/>
      <c r="F261" s="30"/>
      <c r="G261" s="84"/>
      <c r="I261" s="84"/>
      <c r="J261" s="84"/>
      <c r="K261" s="275"/>
      <c r="L261" s="307"/>
      <c r="M261" s="32"/>
      <c r="N261" s="32"/>
      <c r="O261" s="32"/>
    </row>
    <row r="262" spans="1:15" x14ac:dyDescent="0.25">
      <c r="A262" s="32"/>
      <c r="B262" s="274" t="s">
        <v>155</v>
      </c>
      <c r="C262" s="272"/>
      <c r="D262" s="272"/>
      <c r="E262" s="272"/>
      <c r="F262" s="272"/>
      <c r="G262" s="276"/>
      <c r="I262" s="272"/>
      <c r="J262" s="272"/>
      <c r="K262" s="85"/>
      <c r="L262" s="307"/>
      <c r="M262" s="32"/>
      <c r="N262" s="32"/>
      <c r="O262" s="32"/>
    </row>
    <row r="263" spans="1:15" x14ac:dyDescent="0.25">
      <c r="A263" s="32"/>
      <c r="B263" s="277" t="s">
        <v>156</v>
      </c>
      <c r="C263" s="30"/>
      <c r="D263" s="30"/>
      <c r="E263" s="30"/>
      <c r="F263" s="30"/>
      <c r="G263" s="30"/>
      <c r="I263" s="30"/>
      <c r="J263" s="30"/>
      <c r="K263" s="85"/>
      <c r="L263" s="307"/>
      <c r="M263" s="32"/>
      <c r="N263" s="32"/>
      <c r="O263" s="32"/>
    </row>
    <row r="264" spans="1:15" x14ac:dyDescent="0.25">
      <c r="A264" s="32"/>
      <c r="B264" s="277"/>
      <c r="C264" s="272"/>
      <c r="D264" s="272"/>
      <c r="E264" s="272"/>
      <c r="F264" s="30"/>
      <c r="G264" s="30"/>
      <c r="H264" s="30"/>
      <c r="I264" s="30"/>
      <c r="J264" s="30"/>
      <c r="K264" s="85"/>
      <c r="L264" s="307"/>
      <c r="M264" s="32"/>
      <c r="N264" s="32"/>
      <c r="O264" s="32"/>
    </row>
    <row r="265" spans="1:15" x14ac:dyDescent="0.25">
      <c r="A265" s="32"/>
      <c r="B265" s="111" t="s">
        <v>157</v>
      </c>
      <c r="C265" s="30"/>
      <c r="D265" s="30"/>
      <c r="E265" s="30"/>
      <c r="F265" s="30"/>
      <c r="G265" s="30"/>
      <c r="H265" s="30"/>
      <c r="I265" s="30"/>
      <c r="J265" s="30"/>
      <c r="K265" s="85"/>
      <c r="L265" s="307"/>
      <c r="M265" s="32"/>
      <c r="N265" s="32"/>
      <c r="O265" s="32"/>
    </row>
    <row r="266" spans="1:15" ht="15.75" thickBot="1" x14ac:dyDescent="0.3">
      <c r="A266" s="262"/>
      <c r="B266" s="278"/>
      <c r="C266" s="279"/>
      <c r="D266" s="279"/>
      <c r="E266" s="279"/>
      <c r="F266" s="279"/>
      <c r="G266" s="279"/>
      <c r="H266" s="34"/>
      <c r="I266" s="279"/>
      <c r="J266" s="279"/>
      <c r="K266" s="280"/>
      <c r="L266" s="306"/>
      <c r="M266" s="262"/>
      <c r="N266" s="262"/>
      <c r="O266" s="262"/>
    </row>
    <row r="267" spans="1:15" x14ac:dyDescent="0.25">
      <c r="A267" s="262"/>
      <c r="B267" s="114" t="s">
        <v>9</v>
      </c>
      <c r="C267" s="281"/>
      <c r="D267" s="170" t="s">
        <v>158</v>
      </c>
      <c r="E267" s="282"/>
      <c r="F267" s="283"/>
      <c r="G267" s="283"/>
      <c r="H267" s="283"/>
      <c r="I267" s="283"/>
      <c r="J267" s="282"/>
      <c r="K267" s="284"/>
      <c r="L267" s="306"/>
      <c r="M267" s="262"/>
      <c r="N267" s="262"/>
      <c r="O267" s="262"/>
    </row>
    <row r="268" spans="1:15" x14ac:dyDescent="0.25">
      <c r="A268" s="262"/>
      <c r="B268" s="349" t="s">
        <v>132</v>
      </c>
      <c r="C268" s="358"/>
      <c r="D268" s="246" t="s">
        <v>159</v>
      </c>
      <c r="E268" s="247"/>
      <c r="F268" s="246" t="s">
        <v>160</v>
      </c>
      <c r="G268" s="247"/>
      <c r="H268" s="359" t="s">
        <v>49</v>
      </c>
      <c r="I268" s="360"/>
      <c r="J268" s="56"/>
      <c r="K268" s="230"/>
      <c r="L268" s="306"/>
      <c r="M268" s="262"/>
      <c r="N268" s="262"/>
      <c r="O268" s="262"/>
    </row>
    <row r="269" spans="1:15" x14ac:dyDescent="0.25">
      <c r="A269" s="262"/>
      <c r="B269" s="48" t="s">
        <v>14</v>
      </c>
      <c r="C269" s="294" t="s">
        <v>161</v>
      </c>
      <c r="D269" s="246" t="s">
        <v>162</v>
      </c>
      <c r="E269" s="247"/>
      <c r="F269" s="246" t="s">
        <v>163</v>
      </c>
      <c r="G269" s="247"/>
      <c r="H269" s="359" t="s">
        <v>54</v>
      </c>
      <c r="I269" s="360"/>
      <c r="J269" s="56"/>
      <c r="K269" s="226"/>
      <c r="L269" s="306"/>
      <c r="M269" s="262"/>
      <c r="N269" s="262"/>
      <c r="O269" s="262"/>
    </row>
    <row r="270" spans="1:15" x14ac:dyDescent="0.25">
      <c r="A270" s="262"/>
      <c r="B270" s="285" t="s">
        <v>164</v>
      </c>
      <c r="C270" s="295" t="s">
        <v>165</v>
      </c>
      <c r="D270" s="246" t="s">
        <v>166</v>
      </c>
      <c r="E270" s="247"/>
      <c r="F270" s="246" t="s">
        <v>167</v>
      </c>
      <c r="G270" s="247"/>
      <c r="H270" s="361"/>
      <c r="I270" s="362"/>
      <c r="J270" s="56"/>
      <c r="K270" s="230"/>
      <c r="L270" s="306"/>
      <c r="M270" s="262"/>
      <c r="N270" s="262"/>
      <c r="O270" s="262"/>
    </row>
    <row r="271" spans="1:15" ht="15.75" thickBot="1" x14ac:dyDescent="0.3">
      <c r="A271" s="262"/>
      <c r="B271" s="251" t="s">
        <v>168</v>
      </c>
      <c r="C271" s="296" t="s">
        <v>169</v>
      </c>
      <c r="D271" s="248" t="s">
        <v>170</v>
      </c>
      <c r="E271" s="249"/>
      <c r="F271" s="248" t="s">
        <v>171</v>
      </c>
      <c r="G271" s="250"/>
      <c r="H271" s="248"/>
      <c r="I271" s="249"/>
      <c r="J271" s="286"/>
      <c r="K271" s="287"/>
      <c r="L271" s="306"/>
      <c r="M271" s="262"/>
      <c r="N271" s="262"/>
      <c r="O271" s="262"/>
    </row>
    <row r="272" spans="1:15" ht="15.75" thickBot="1" x14ac:dyDescent="0.3">
      <c r="A272" s="262"/>
      <c r="B272" s="59" t="s">
        <v>19</v>
      </c>
      <c r="C272" s="133" t="s">
        <v>20</v>
      </c>
      <c r="D272" s="288" t="s">
        <v>21</v>
      </c>
      <c r="E272" s="104" t="s">
        <v>172</v>
      </c>
      <c r="F272" s="104"/>
      <c r="G272" s="104"/>
      <c r="H272" s="289"/>
      <c r="I272" s="259" t="s">
        <v>56</v>
      </c>
      <c r="J272" s="61" t="s">
        <v>173</v>
      </c>
      <c r="K272" s="229"/>
      <c r="L272" s="306"/>
      <c r="M272" s="262"/>
      <c r="N272" s="262"/>
      <c r="O272" s="262"/>
    </row>
    <row r="273" spans="1:15" ht="16.5" thickTop="1" thickBot="1" x14ac:dyDescent="0.3">
      <c r="A273" s="262"/>
      <c r="B273" s="64" t="s">
        <v>58</v>
      </c>
      <c r="C273" s="132" t="s">
        <v>25</v>
      </c>
      <c r="D273" s="182" t="s">
        <v>174</v>
      </c>
      <c r="E273" s="96"/>
      <c r="F273" s="67"/>
      <c r="G273" s="67"/>
      <c r="H273" s="290"/>
      <c r="I273" s="70" t="s">
        <v>105</v>
      </c>
      <c r="J273" s="96" t="s">
        <v>175</v>
      </c>
      <c r="K273" s="300" t="str">
        <f>$K$44</f>
        <v>81 L G 00</v>
      </c>
      <c r="L273" s="306"/>
      <c r="M273" s="262"/>
      <c r="N273" s="262"/>
      <c r="O273" s="262"/>
    </row>
    <row r="274" spans="1:15" ht="15.75" thickTop="1" x14ac:dyDescent="0.25">
      <c r="A274" s="348"/>
      <c r="B274" s="348"/>
      <c r="C274" s="262"/>
      <c r="D274" s="262"/>
      <c r="E274" s="262"/>
      <c r="F274" s="262"/>
      <c r="G274" s="262"/>
      <c r="H274" s="262"/>
      <c r="I274" s="262"/>
      <c r="J274" s="262"/>
      <c r="K274" s="262"/>
      <c r="L274" s="306"/>
      <c r="M274" s="262"/>
      <c r="N274" s="262"/>
      <c r="O274" s="262"/>
    </row>
  </sheetData>
  <mergeCells count="65">
    <mergeCell ref="B268:C268"/>
    <mergeCell ref="H268:I268"/>
    <mergeCell ref="A274:B274"/>
    <mergeCell ref="H269:I269"/>
    <mergeCell ref="H270:I270"/>
    <mergeCell ref="I230:K230"/>
    <mergeCell ref="C231:H231"/>
    <mergeCell ref="C232:H232"/>
    <mergeCell ref="I232:I234"/>
    <mergeCell ref="J232:J234"/>
    <mergeCell ref="K232:K234"/>
    <mergeCell ref="C233:H233"/>
    <mergeCell ref="C234:H234"/>
    <mergeCell ref="I187:K187"/>
    <mergeCell ref="C189:H189"/>
    <mergeCell ref="C188:H188"/>
    <mergeCell ref="B179:C179"/>
    <mergeCell ref="A229:B229"/>
    <mergeCell ref="C191:H191"/>
    <mergeCell ref="B222:C222"/>
    <mergeCell ref="I189:I191"/>
    <mergeCell ref="J189:J191"/>
    <mergeCell ref="K189:K191"/>
    <mergeCell ref="G210:J210"/>
    <mergeCell ref="C190:H190"/>
    <mergeCell ref="D110:F111"/>
    <mergeCell ref="H127:K129"/>
    <mergeCell ref="G149:I149"/>
    <mergeCell ref="C144:H144"/>
    <mergeCell ref="C145:H145"/>
    <mergeCell ref="C146:H146"/>
    <mergeCell ref="B134:C134"/>
    <mergeCell ref="I142:K142"/>
    <mergeCell ref="C143:H143"/>
    <mergeCell ref="I144:I146"/>
    <mergeCell ref="J144:J146"/>
    <mergeCell ref="K144:K146"/>
    <mergeCell ref="G148:H148"/>
    <mergeCell ref="B86:C86"/>
    <mergeCell ref="K96:K98"/>
    <mergeCell ref="C95:H95"/>
    <mergeCell ref="I94:K94"/>
    <mergeCell ref="C96:H96"/>
    <mergeCell ref="I96:I98"/>
    <mergeCell ref="J96:J98"/>
    <mergeCell ref="C97:H97"/>
    <mergeCell ref="C98:H98"/>
    <mergeCell ref="K49:K51"/>
    <mergeCell ref="I2:K2"/>
    <mergeCell ref="C4:H4"/>
    <mergeCell ref="I4:I6"/>
    <mergeCell ref="J4:J6"/>
    <mergeCell ref="K4:K6"/>
    <mergeCell ref="C3:H3"/>
    <mergeCell ref="C5:H5"/>
    <mergeCell ref="C6:H6"/>
    <mergeCell ref="B36:K36"/>
    <mergeCell ref="I47:K47"/>
    <mergeCell ref="C49:H49"/>
    <mergeCell ref="I49:I51"/>
    <mergeCell ref="J49:J51"/>
    <mergeCell ref="C51:H51"/>
    <mergeCell ref="B39:C39"/>
    <mergeCell ref="C48:H48"/>
    <mergeCell ref="C50:H50"/>
  </mergeCells>
  <pageMargins left="0.7" right="0.7" top="0.75" bottom="0.75" header="0.3" footer="0.3"/>
  <pageSetup scale="71" orientation="landscape" r:id="rId1"/>
  <rowBreaks count="5" manualBreakCount="5">
    <brk id="45" max="11" man="1"/>
    <brk id="92" max="11" man="1"/>
    <brk id="140" max="11" man="1"/>
    <brk id="185" max="11" man="1"/>
    <brk id="228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Hoja2!Área_de_impresión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sacdeoe44</dc:creator>
  <cp:keywords/>
  <dc:description/>
  <cp:lastModifiedBy>Animador</cp:lastModifiedBy>
  <cp:revision/>
  <cp:lastPrinted>2023-08-14T19:43:32Z</cp:lastPrinted>
  <dcterms:created xsi:type="dcterms:W3CDTF">2020-06-24T17:55:57Z</dcterms:created>
  <dcterms:modified xsi:type="dcterms:W3CDTF">2023-08-23T21:33:13Z</dcterms:modified>
  <cp:category/>
  <cp:contentStatus/>
</cp:coreProperties>
</file>