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impepac/Downloads/"/>
    </mc:Choice>
  </mc:AlternateContent>
  <xr:revisionPtr revIDLastSave="0" documentId="13_ncr:1_{5CD2994C-BCB7-FE42-A1D7-A0E94C1783F6}" xr6:coauthVersionLast="47" xr6:coauthVersionMax="47" xr10:uidLastSave="{00000000-0000-0000-0000-000000000000}"/>
  <bookViews>
    <workbookView xWindow="5100" yWindow="3500" windowWidth="36000" windowHeight="19780" xr2:uid="{00000000-000D-0000-FFFF-FFFF00000000}"/>
  </bookViews>
  <sheets>
    <sheet name="CAJA CONTENEDORA-FAJILLA" sheetId="1" r:id="rId1"/>
  </sheets>
  <definedNames>
    <definedName name="_xlnm.Print_Area" localSheetId="0">'CAJA CONTENEDORA-FAJILLA'!$A$1:$L$294</definedName>
  </definedNames>
  <calcPr calcId="191029"/>
</workbook>
</file>

<file path=xl/calcChain.xml><?xml version="1.0" encoding="utf-8"?>
<calcChain xmlns="http://schemas.openxmlformats.org/spreadsheetml/2006/main">
  <c r="K253" i="1" l="1"/>
  <c r="K250" i="1" l="1"/>
  <c r="K201" i="1"/>
  <c r="J253" i="1"/>
  <c r="I253" i="1"/>
  <c r="C255" i="1"/>
  <c r="C254" i="1"/>
  <c r="C253" i="1"/>
  <c r="C252" i="1"/>
  <c r="J204" i="1" l="1"/>
  <c r="J254" i="1" s="1"/>
  <c r="C206" i="1" l="1"/>
  <c r="C205" i="1"/>
  <c r="K204" i="1"/>
  <c r="K254" i="1" s="1"/>
  <c r="I204" i="1"/>
  <c r="C204" i="1"/>
  <c r="C203" i="1"/>
  <c r="C156" i="1"/>
  <c r="C155" i="1"/>
  <c r="K154" i="1"/>
  <c r="J154" i="1"/>
  <c r="I154" i="1"/>
  <c r="C154" i="1"/>
  <c r="C153" i="1"/>
  <c r="C106" i="1"/>
  <c r="C105" i="1"/>
  <c r="K104" i="1"/>
  <c r="J104" i="1"/>
  <c r="I104" i="1"/>
  <c r="C104" i="1"/>
  <c r="C103" i="1"/>
  <c r="K54" i="1"/>
  <c r="J54" i="1"/>
  <c r="I54" i="1"/>
  <c r="C56" i="1"/>
  <c r="C55" i="1"/>
  <c r="C54" i="1"/>
  <c r="C53" i="1"/>
  <c r="K56" i="1" l="1"/>
  <c r="K106" i="1" s="1"/>
  <c r="K156" i="1" s="1"/>
  <c r="K206" i="1" s="1"/>
  <c r="K55" i="1"/>
  <c r="K105" i="1" s="1"/>
  <c r="K155" i="1" s="1"/>
  <c r="K205" i="1" s="1"/>
  <c r="K255" i="1" s="1"/>
  <c r="J56" i="1"/>
  <c r="J106" i="1" s="1"/>
  <c r="J156" i="1" s="1"/>
  <c r="J206" i="1" s="1"/>
  <c r="J55" i="1"/>
  <c r="J105" i="1" s="1"/>
  <c r="J155" i="1" s="1"/>
  <c r="J205" i="1" s="1"/>
  <c r="J255" i="1" s="1"/>
  <c r="K151" i="1" l="1"/>
  <c r="K101" i="1"/>
  <c r="K51" i="1"/>
  <c r="K248" i="1" l="1"/>
  <c r="K199" i="1"/>
  <c r="K293" i="1"/>
  <c r="K149" i="1"/>
  <c r="K99" i="1"/>
</calcChain>
</file>

<file path=xl/sharedStrings.xml><?xml version="1.0" encoding="utf-8"?>
<sst xmlns="http://schemas.openxmlformats.org/spreadsheetml/2006/main" count="288" uniqueCount="142">
  <si>
    <t>ÚLTIMA EDICIÓN</t>
  </si>
  <si>
    <t>RESPONSABLE</t>
  </si>
  <si>
    <t>CARGO</t>
  </si>
  <si>
    <t>FECHA</t>
  </si>
  <si>
    <t>PROCESO ELECTORAL LOCAL 2023-2024</t>
  </si>
  <si>
    <t>ESPECIFICACIONES TÉCNICAS</t>
  </si>
  <si>
    <t>CHAROLA CONTENEDORA DE SOBRES Y FAJILLAS DE GUBERNATURA (VOTOMEX)</t>
  </si>
  <si>
    <t>CANTIDAD A PRODUCIR DE CAJAS CONTENEDORAS</t>
  </si>
  <si>
    <t>DE SOBRES Y FAJILLAS</t>
  </si>
  <si>
    <t>Caja contenedora y de fajillas para la elección de GUBERNATURA:</t>
  </si>
  <si>
    <t xml:space="preserve">Fajillas para cajas contenedoras de la elección a la  GUBERNATURA:  </t>
  </si>
  <si>
    <t xml:space="preserve"> </t>
  </si>
  <si>
    <r>
      <rPr>
        <b/>
        <sz val="7"/>
        <rFont val="Arial"/>
        <family val="2"/>
      </rPr>
      <t>Nota:</t>
    </r>
    <r>
      <rPr>
        <sz val="7"/>
        <rFont val="Arial"/>
        <family val="2"/>
      </rPr>
      <t xml:space="preserve"> El material electoral deberá apegarse estrictamente a las especificaciones técnicas que se solicitan y estar libre de cualquier defecto de impresión (piojos, desprendimiento de tinta, fantasmas, degradados u otros).</t>
    </r>
  </si>
  <si>
    <t>DESCRIPCIÓN DEL PRODUCTO:</t>
  </si>
  <si>
    <t>MATERIAL DE FABRICACIÓN:</t>
  </si>
  <si>
    <t>CAJA CONTENEDORA DE SOBRES (VOTOMEX)</t>
  </si>
  <si>
    <t>Lámina de plástico de polipropileno.</t>
  </si>
  <si>
    <t>Color Pantone 7529U.</t>
  </si>
  <si>
    <r>
      <t>Aditivo U.V.  1% en peso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2%).</t>
    </r>
  </si>
  <si>
    <t>DIMENSIONES:</t>
  </si>
  <si>
    <t>Largo:       263 mm.</t>
  </si>
  <si>
    <r>
      <t>Calibre: 3 mm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5%) (3.15/2.85 mm).</t>
    </r>
  </si>
  <si>
    <t>Serigrafía a una tinta color negro.</t>
  </si>
  <si>
    <t>Antiestático 2% en peso (+2%).</t>
  </si>
  <si>
    <t>Exteriores</t>
  </si>
  <si>
    <t>Ancho:     320 mm.</t>
  </si>
  <si>
    <r>
      <t>Gramaje:700 g/m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10)(770/630g/m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).</t>
    </r>
  </si>
  <si>
    <t>Acabado con suajes y marcas de doblez.</t>
  </si>
  <si>
    <t>Tratamiento corona 38-42 dynas.</t>
  </si>
  <si>
    <r>
      <rPr>
        <sz val="7"/>
        <color rgb="FF000000"/>
        <rFont val="Arial"/>
        <family val="2"/>
      </rPr>
      <t>Tolerancia: (</t>
    </r>
    <r>
      <rPr>
        <u/>
        <sz val="7"/>
        <color rgb="FF000000"/>
        <rFont val="Arial"/>
        <family val="2"/>
      </rPr>
      <t>+</t>
    </r>
    <r>
      <rPr>
        <sz val="7"/>
        <color rgb="FF000000"/>
        <rFont val="Arial"/>
        <family val="2"/>
      </rPr>
      <t>2.0 mm).</t>
    </r>
  </si>
  <si>
    <t>Alto:         145 mm.</t>
  </si>
  <si>
    <t>Ancho de flauta: 3 - 5 mm.</t>
  </si>
  <si>
    <t>Paquetes acorde a la clasificación.</t>
  </si>
  <si>
    <t>Enflautado en posición horizontal.</t>
  </si>
  <si>
    <t>ACOTACIONES:</t>
  </si>
  <si>
    <t>ESCALA:</t>
  </si>
  <si>
    <t>NORMAS:</t>
  </si>
  <si>
    <t xml:space="preserve">      NMX-E-004-NYCE-2020   NMX-E-082-NYCE-2020</t>
  </si>
  <si>
    <t xml:space="preserve">PROCESO: </t>
  </si>
  <si>
    <t xml:space="preserve">EQUIPO: </t>
  </si>
  <si>
    <t>milímetros</t>
  </si>
  <si>
    <t>Sin escala</t>
  </si>
  <si>
    <t xml:space="preserve">      NMX-E-232-CNCP-2014       ASTM D256-23e1        </t>
  </si>
  <si>
    <t>Extrusión y Suajado</t>
  </si>
  <si>
    <t>Extrusor, Suajadora</t>
  </si>
  <si>
    <t>80 L G 00</t>
  </si>
  <si>
    <t xml:space="preserve">                 </t>
  </si>
  <si>
    <t>Dimensiones generales del desarrollo para la producción de la caja contenedora de sobres (VOTOMEX):</t>
  </si>
  <si>
    <t xml:space="preserve">   NMX-E-004-NYCE-2020   NMX-E-082-NYCE-2020</t>
  </si>
  <si>
    <t xml:space="preserve">EQUIPO:  </t>
  </si>
  <si>
    <t>Milímetros</t>
  </si>
  <si>
    <t xml:space="preserve">       ASTM D256-23e1  ASTM D638-22      </t>
  </si>
  <si>
    <t>Largo: 320 mm.</t>
  </si>
  <si>
    <t>Alto:    856 mm.</t>
  </si>
  <si>
    <t>Dimensiones del separador Interno de la caja Contenedora:</t>
  </si>
  <si>
    <t xml:space="preserve">      IMPRESIONES</t>
  </si>
  <si>
    <t xml:space="preserve">        En flexografía a una tinta en color negro.</t>
  </si>
  <si>
    <r>
      <rPr>
        <b/>
        <sz val="9"/>
        <rFont val="Arial"/>
        <family val="2"/>
      </rPr>
      <t>Impresión sobre la cara frontal y posterior :</t>
    </r>
    <r>
      <rPr>
        <sz val="9"/>
        <rFont val="Arial"/>
        <family val="2"/>
      </rPr>
      <t xml:space="preserve"> 
</t>
    </r>
  </si>
  <si>
    <t>TOTAL DE SOBRES</t>
  </si>
  <si>
    <t xml:space="preserve">    CAJA</t>
  </si>
  <si>
    <t>___DE___</t>
  </si>
  <si>
    <r>
      <rPr>
        <sz val="9"/>
        <color rgb="FF000000"/>
        <rFont val="Arial"/>
        <family val="2"/>
      </rPr>
      <t xml:space="preserve">Fuente: Arial black de 25 puntos </t>
    </r>
    <r>
      <rPr>
        <b/>
        <sz val="9"/>
        <color rgb="FF000000"/>
        <rFont val="Arial"/>
        <family val="2"/>
      </rPr>
      <t>(negrillas).</t>
    </r>
  </si>
  <si>
    <r>
      <rPr>
        <b/>
        <sz val="9"/>
        <rFont val="Arial"/>
        <family val="2"/>
      </rPr>
      <t xml:space="preserve">Líneas: </t>
    </r>
    <r>
      <rPr>
        <sz val="9"/>
        <rFont val="Arial"/>
        <family val="2"/>
      </rPr>
      <t>ENTIDAD FEDERATIVA:</t>
    </r>
  </si>
  <si>
    <t>2.0 mm de grosor por 100 mm de largo.</t>
  </si>
  <si>
    <t>TOTAL DE SOBRES:</t>
  </si>
  <si>
    <t xml:space="preserve">2.0 mm de grosor por 30 mm de largo. </t>
  </si>
  <si>
    <t xml:space="preserve">CAJA    DE </t>
  </si>
  <si>
    <t xml:space="preserve">2.0 mm de grosor por 40 mm de largo. </t>
  </si>
  <si>
    <t xml:space="preserve">Impresión sobre caras laterales </t>
  </si>
  <si>
    <t>Se ubicará sobre las caras laterales de la cubierta</t>
  </si>
  <si>
    <t>protectora de la caja contenedora.</t>
  </si>
  <si>
    <t>Nota:</t>
  </si>
  <si>
    <t>En caso de actividades de capacitación, las fajillas de las cajas contenedoras deberán presentar impresa por la cara exterior y sobre la superficie</t>
  </si>
  <si>
    <r>
      <rPr>
        <sz val="9"/>
        <color rgb="FF000000"/>
        <rFont val="Arial"/>
        <family val="2"/>
      </rPr>
      <t xml:space="preserve"> de mayor tamaño la leyenda </t>
    </r>
    <r>
      <rPr>
        <b/>
        <sz val="9"/>
        <color rgb="FF000000"/>
        <rFont val="Arial"/>
        <family val="2"/>
      </rPr>
      <t>SIMULACRO</t>
    </r>
    <r>
      <rPr>
        <sz val="9"/>
        <color rgb="FF000000"/>
        <rFont val="Arial"/>
        <family val="2"/>
      </rPr>
      <t xml:space="preserve"> inclinada a 45°.</t>
    </r>
  </si>
  <si>
    <r>
      <t>Fuente:</t>
    </r>
    <r>
      <rPr>
        <sz val="9"/>
        <color rgb="FF000000"/>
        <rFont val="Arial"/>
        <family val="2"/>
      </rPr>
      <t xml:space="preserve"> Arial bold de 120 puntos (negrillas).</t>
    </r>
  </si>
  <si>
    <t>SERIGRAFÍA</t>
  </si>
  <si>
    <t>Alto:         145 mm</t>
  </si>
  <si>
    <t>ASTM D-3359-23</t>
  </si>
  <si>
    <t xml:space="preserve">       Impresiones caras frontal y posterior:</t>
  </si>
  <si>
    <r>
      <rPr>
        <b/>
        <sz val="9"/>
        <color rgb="FF000000"/>
        <rFont val="Arial"/>
        <family val="2"/>
      </rPr>
      <t xml:space="preserve">      </t>
    </r>
    <r>
      <rPr>
        <sz val="9"/>
        <color rgb="FF000000"/>
        <rFont val="Arial"/>
        <family val="2"/>
      </rPr>
      <t>En flexografía a una tinta en color</t>
    </r>
    <r>
      <rPr>
        <b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negro.</t>
    </r>
  </si>
  <si>
    <t xml:space="preserve">                  CHAROLA CONTENEDORA DE SOBRES VOTO </t>
  </si>
  <si>
    <t xml:space="preserve">                           DE LA ELECCIÓN DE GUBERNATURA</t>
  </si>
  <si>
    <r>
      <rPr>
        <b/>
        <sz val="9"/>
        <color rgb="FF000000"/>
        <rFont val="Arial"/>
        <family val="2"/>
      </rPr>
      <t>Fuente:</t>
    </r>
    <r>
      <rPr>
        <sz val="9"/>
        <color rgb="FF000000"/>
        <rFont val="Arial"/>
        <family val="2"/>
      </rPr>
      <t xml:space="preserve"> Arial black de 36 puntos (negrillas).</t>
    </r>
  </si>
  <si>
    <t>CAJA PARA EMPAQUE DE CHAROLAS CONTENEDORAS DE SOBRES Y FAJILLAS</t>
  </si>
  <si>
    <t>Impresiones:</t>
  </si>
  <si>
    <t>En flexografía a una tinta en color negro</t>
  </si>
  <si>
    <t>sobre las caras laterales de mayor superficie.</t>
  </si>
  <si>
    <r>
      <rPr>
        <sz val="9"/>
        <color rgb="FF000000"/>
        <rFont val="Arial"/>
        <family val="2"/>
      </rPr>
      <t xml:space="preserve">Texto: </t>
    </r>
    <r>
      <rPr>
        <b/>
        <sz val="9"/>
        <color rgb="FF000000"/>
        <rFont val="Arial"/>
        <family val="2"/>
      </rPr>
      <t>ELECCIONES LOCALES</t>
    </r>
  </si>
  <si>
    <r>
      <rPr>
        <sz val="9"/>
        <color rgb="FF000000"/>
        <rFont val="Arial"/>
        <family val="2"/>
      </rPr>
      <t xml:space="preserve">Texto: </t>
    </r>
    <r>
      <rPr>
        <b/>
        <sz val="9"/>
        <color rgb="FF000000"/>
        <rFont val="Arial"/>
        <family val="2"/>
      </rPr>
      <t>CONTIENE 10 PIEZAS</t>
    </r>
  </si>
  <si>
    <t>Fuente: Arial Bold de 80 puntos (negrillas).</t>
  </si>
  <si>
    <r>
      <t xml:space="preserve">Texto: </t>
    </r>
    <r>
      <rPr>
        <b/>
        <sz val="9"/>
        <rFont val="Arial"/>
        <family val="2"/>
      </rPr>
      <t>CHAROLAS CONTENEDORAS DE SOBRES</t>
    </r>
  </si>
  <si>
    <t>Flecha de sentido de estiba.</t>
  </si>
  <si>
    <t xml:space="preserve">         Y FAJILLAS VOTOMEX ( a dos líneas )</t>
  </si>
  <si>
    <t>Sobre las caras de menor superficie.</t>
  </si>
  <si>
    <r>
      <rPr>
        <sz val="9"/>
        <color rgb="FF000000"/>
        <rFont val="Arial"/>
        <family val="2"/>
      </rPr>
      <t>Texto:</t>
    </r>
    <r>
      <rPr>
        <b/>
        <sz val="9"/>
        <color rgb="FF000000"/>
        <rFont val="Arial"/>
        <family val="2"/>
      </rPr>
      <t xml:space="preserve"> ELECCIÓN DE GUBERNATURA</t>
    </r>
  </si>
  <si>
    <t>Dimensiones: 60 mm de ancho x 200 mm de alto.</t>
  </si>
  <si>
    <t>Fuente: Arial Bold de 110 puntos (negrillas).</t>
  </si>
  <si>
    <r>
      <t xml:space="preserve">Texto calado sobre la flecha: </t>
    </r>
    <r>
      <rPr>
        <b/>
        <sz val="9"/>
        <rFont val="Arial"/>
        <family val="2"/>
      </rPr>
      <t xml:space="preserve">HACIA ARRIBA </t>
    </r>
    <r>
      <rPr>
        <sz val="9"/>
        <rFont val="Arial"/>
        <family val="2"/>
      </rPr>
      <t>(negrillas).</t>
    </r>
  </si>
  <si>
    <t>Fuente: Arial Bold de 34 puntos.</t>
  </si>
  <si>
    <r>
      <t xml:space="preserve">Texto: </t>
    </r>
    <r>
      <rPr>
        <b/>
        <sz val="9"/>
        <rFont val="Arial"/>
        <family val="2"/>
      </rPr>
      <t>CONSERVE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 xml:space="preserve">LA CAJA PARA RESGUARDAR  LAS </t>
    </r>
  </si>
  <si>
    <t xml:space="preserve">           CHAROLAS CONTENEDORAS RECUPERADAS</t>
  </si>
  <si>
    <t>Fuente: Arial Bold de 63 puntos (negrillas).</t>
  </si>
  <si>
    <t xml:space="preserve">      Nota:</t>
  </si>
  <si>
    <t xml:space="preserve">      Las cajas con CHAROLAS CONTENEDORAS DE SOBRES Y FAJILLAS VOTOMEX se entregarán</t>
  </si>
  <si>
    <t xml:space="preserve">       clasificadas por distrito, además llevarán una etiqueta que identifique el producto (el diseño de la etiqueta</t>
  </si>
  <si>
    <t xml:space="preserve">CIERRE Y FLEJADO DE LAS CAJAS: </t>
  </si>
  <si>
    <t xml:space="preserve">       será proporcionado por el OPL). Los datos que deberá presentar la etiqueta son los siguientes:  </t>
  </si>
  <si>
    <t>Cinta canela y 2 bandas de fleje plástico.</t>
  </si>
  <si>
    <t xml:space="preserve">      Entidad:   Distrito:    Nombre del producto:    Número de caja:</t>
  </si>
  <si>
    <t xml:space="preserve">      El OPL proporcionará las cantidades y criterios de clasificación.</t>
  </si>
  <si>
    <t>Empaque:</t>
  </si>
  <si>
    <t>CAJA EMPAQUE CHAROLAS CONTENEDORAS DE SOBRES Y FAJILLAS</t>
  </si>
  <si>
    <t>Lámina de plástico corrugado de polipropileno.</t>
  </si>
  <si>
    <t>Color blanco libre de subtonalidades.</t>
  </si>
  <si>
    <t>Largo:   635 mm.</t>
  </si>
  <si>
    <r>
      <t>Calibre: 3mm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5%) (3.15/2.85 mm).</t>
    </r>
  </si>
  <si>
    <t>Concentración de color al 3%.</t>
  </si>
  <si>
    <t>Interiores:</t>
  </si>
  <si>
    <t>Ancho:   215 mm.</t>
  </si>
  <si>
    <r>
      <t>Gramaje: 600g/m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10%) (660/540g/m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).</t>
    </r>
  </si>
  <si>
    <t>Aditivo U.V. 0.1% en peso.</t>
  </si>
  <si>
    <t>Paquetes de acuerdo a clasificación.</t>
  </si>
  <si>
    <t>Tolerancia  (+20; -0.0 mm).</t>
  </si>
  <si>
    <t xml:space="preserve">          Alto:     375 mm.</t>
  </si>
  <si>
    <t>Ancho de flauta: 3 mm - 5mm.</t>
  </si>
  <si>
    <t>Escala: CIE L*a*b*; L= 93.53; a=1.01; b=0.06.</t>
  </si>
  <si>
    <t>NMX-E-004-NYCE-2020   NMX-E-082-NYCE-2020</t>
  </si>
  <si>
    <r>
      <t xml:space="preserve">EQUIPO:  </t>
    </r>
    <r>
      <rPr>
        <sz val="7"/>
        <rFont val="Arial"/>
        <family val="2"/>
      </rPr>
      <t>Suajadora</t>
    </r>
  </si>
  <si>
    <t>NMX-E-232-CNCP-2014   ASTM D256-23e1   NOM-050-SCFI-2004   NOM-030-SCFI-2006   ASTMD-3359-23</t>
  </si>
  <si>
    <t>Suajado/Impresión</t>
  </si>
  <si>
    <t>Impresora</t>
  </si>
  <si>
    <t>CCS-GUB-VOTOMEX-IMPEPAC-2023</t>
  </si>
  <si>
    <t>ENTIDAD FEDERATIVA MORELOS</t>
  </si>
  <si>
    <t>Emblema (IMPEPAC).</t>
  </si>
  <si>
    <t>Dimensiones: 97 mm de largo x 60 mm de alto.</t>
  </si>
  <si>
    <t>Dimensiones: 89 mm de largo x 55 mm de alto.</t>
  </si>
  <si>
    <t>Emblema del OPL (IMPEPAC): imagen proporcionada por el OPL.</t>
  </si>
  <si>
    <t>LIC. JOSÉ ANTONIO BARENQUE VÁZQUEZ</t>
  </si>
  <si>
    <t>TEXTO VOTO DE LAS Y LOS MORELENSES RESIDENTES</t>
  </si>
  <si>
    <t>EN EL EXTRANJERO</t>
  </si>
  <si>
    <t>DIRECTOR EJECUTIVO DE ORGANIZACIÓN Y PARTIDOS POLÍTICOS</t>
  </si>
  <si>
    <t>INSTITUTO MORELENSE DE PROCESOS ELECTORALES Y PARTICIPACIÓN CIUDADANA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</si>
</sst>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sz val="6"/>
      <name val="Arial"/>
      <family val="2"/>
    </font>
    <font>
      <b/>
      <sz val="10"/>
      <name val="Calibri"/>
      <family val="2"/>
    </font>
    <font>
      <sz val="7"/>
      <name val="Symbol"/>
      <family val="1"/>
      <charset val="2"/>
    </font>
    <font>
      <vertAlign val="superscript"/>
      <sz val="7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sz val="9"/>
      <name val="Symbol"/>
      <family val="1"/>
      <charset val="2"/>
    </font>
    <font>
      <u/>
      <sz val="7"/>
      <name val="Arial"/>
      <family val="2"/>
    </font>
    <font>
      <b/>
      <sz val="9"/>
      <color rgb="FFFF0000"/>
      <name val="Arial"/>
      <family val="2"/>
    </font>
    <font>
      <sz val="9"/>
      <name val="Calibri"/>
      <family val="2"/>
    </font>
    <font>
      <b/>
      <sz val="14"/>
      <name val="Calibri"/>
      <family val="2"/>
    </font>
    <font>
      <sz val="14"/>
      <name val="Arial"/>
      <family val="2"/>
    </font>
    <font>
      <b/>
      <sz val="12"/>
      <name val="Calibri"/>
      <family val="2"/>
    </font>
    <font>
      <sz val="10"/>
      <name val="Calibri"/>
      <family val="2"/>
    </font>
    <font>
      <sz val="8"/>
      <color rgb="FFFF0000"/>
      <name val="Arial"/>
      <family val="2"/>
    </font>
    <font>
      <b/>
      <sz val="12"/>
      <name val="Arial"/>
      <family val="2"/>
    </font>
    <font>
      <sz val="9"/>
      <color rgb="FFFF0000"/>
      <name val="Arial"/>
      <family val="2"/>
    </font>
    <font>
      <sz val="12"/>
      <name val="Arial"/>
      <family val="2"/>
    </font>
    <font>
      <b/>
      <sz val="9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7"/>
      <name val="Arial"/>
      <family val="2"/>
    </font>
    <font>
      <sz val="7"/>
      <color rgb="FF000000"/>
      <name val="Arial"/>
      <family val="2"/>
    </font>
    <font>
      <u/>
      <sz val="7"/>
      <color rgb="FF000000"/>
      <name val="Arial"/>
      <family val="2"/>
    </font>
    <font>
      <sz val="9"/>
      <color rgb="FF00000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sz val="11"/>
      <name val="Calibri"/>
      <family val="2"/>
      <scheme val="minor"/>
    </font>
    <font>
      <sz val="6"/>
      <name val="Arial"/>
      <family val="2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5A5A5"/>
      </patternFill>
    </fill>
  </fills>
  <borders count="7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</borders>
  <cellStyleXfs count="3">
    <xf numFmtId="0" fontId="0" fillId="0" borderId="0"/>
    <xf numFmtId="0" fontId="11" fillId="0" borderId="0"/>
    <xf numFmtId="0" fontId="34" fillId="7" borderId="67" applyNumberFormat="0" applyAlignment="0" applyProtection="0"/>
  </cellStyleXfs>
  <cellXfs count="285">
    <xf numFmtId="0" fontId="0" fillId="0" borderId="0" xfId="0"/>
    <xf numFmtId="0" fontId="6" fillId="2" borderId="2" xfId="0" applyFont="1" applyFill="1" applyBorder="1" applyAlignment="1">
      <alignment horizontal="left" vertical="top"/>
    </xf>
    <xf numFmtId="0" fontId="5" fillId="2" borderId="22" xfId="0" applyFont="1" applyFill="1" applyBorder="1" applyAlignment="1">
      <alignment horizontal="right"/>
    </xf>
    <xf numFmtId="0" fontId="5" fillId="2" borderId="2" xfId="0" applyFont="1" applyFill="1" applyBorder="1"/>
    <xf numFmtId="0" fontId="5" fillId="2" borderId="23" xfId="0" applyFont="1" applyFill="1" applyBorder="1" applyAlignment="1">
      <alignment horizontal="right"/>
    </xf>
    <xf numFmtId="0" fontId="5" fillId="2" borderId="14" xfId="0" applyFont="1" applyFill="1" applyBorder="1" applyAlignment="1">
      <alignment horizontal="right"/>
    </xf>
    <xf numFmtId="0" fontId="11" fillId="2" borderId="0" xfId="0" applyFont="1" applyFill="1"/>
    <xf numFmtId="0" fontId="0" fillId="2" borderId="0" xfId="0" applyFill="1"/>
    <xf numFmtId="0" fontId="2" fillId="2" borderId="0" xfId="0" applyFont="1" applyFill="1" applyAlignment="1">
      <alignment vertical="center"/>
    </xf>
    <xf numFmtId="0" fontId="4" fillId="2" borderId="2" xfId="0" applyFont="1" applyFill="1" applyBorder="1"/>
    <xf numFmtId="0" fontId="10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right" vertical="center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/>
    </xf>
    <xf numFmtId="0" fontId="8" fillId="2" borderId="0" xfId="0" applyFont="1" applyFill="1"/>
    <xf numFmtId="0" fontId="3" fillId="2" borderId="0" xfId="0" applyFont="1" applyFill="1" applyAlignment="1">
      <alignment horizontal="left" vertical="center"/>
    </xf>
    <xf numFmtId="0" fontId="7" fillId="2" borderId="0" xfId="0" applyFont="1" applyFill="1"/>
    <xf numFmtId="0" fontId="11" fillId="2" borderId="2" xfId="0" applyFont="1" applyFill="1" applyBorder="1" applyAlignment="1">
      <alignment horizontal="left" vertical="center"/>
    </xf>
    <xf numFmtId="3" fontId="4" fillId="2" borderId="0" xfId="0" applyNumberFormat="1" applyFont="1" applyFill="1" applyAlignment="1">
      <alignment vertical="center"/>
    </xf>
    <xf numFmtId="3" fontId="12" fillId="2" borderId="0" xfId="0" applyNumberFormat="1" applyFont="1" applyFill="1"/>
    <xf numFmtId="0" fontId="12" fillId="2" borderId="0" xfId="0" applyFont="1" applyFill="1" applyAlignment="1">
      <alignment vertical="center"/>
    </xf>
    <xf numFmtId="0" fontId="16" fillId="2" borderId="0" xfId="0" applyFont="1" applyFill="1"/>
    <xf numFmtId="0" fontId="17" fillId="2" borderId="0" xfId="0" applyFont="1" applyFill="1"/>
    <xf numFmtId="0" fontId="4" fillId="2" borderId="0" xfId="0" applyFont="1" applyFill="1"/>
    <xf numFmtId="0" fontId="3" fillId="2" borderId="0" xfId="0" applyFont="1" applyFill="1"/>
    <xf numFmtId="0" fontId="0" fillId="2" borderId="3" xfId="0" applyFill="1" applyBorder="1"/>
    <xf numFmtId="0" fontId="2" fillId="2" borderId="2" xfId="0" applyFont="1" applyFill="1" applyBorder="1"/>
    <xf numFmtId="0" fontId="2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/>
    </xf>
    <xf numFmtId="0" fontId="11" fillId="2" borderId="0" xfId="0" applyFont="1" applyFill="1" applyAlignment="1">
      <alignment vertical="center"/>
    </xf>
    <xf numFmtId="0" fontId="10" fillId="2" borderId="3" xfId="0" applyFont="1" applyFill="1" applyBorder="1" applyAlignment="1">
      <alignment vertical="center"/>
    </xf>
    <xf numFmtId="0" fontId="0" fillId="2" borderId="2" xfId="0" applyFill="1" applyBorder="1"/>
    <xf numFmtId="0" fontId="18" fillId="2" borderId="0" xfId="0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 applyAlignment="1" applyProtection="1">
      <alignment horizontal="right"/>
      <protection locked="0"/>
    </xf>
    <xf numFmtId="0" fontId="0" fillId="2" borderId="1" xfId="0" applyFill="1" applyBorder="1"/>
    <xf numFmtId="0" fontId="0" fillId="2" borderId="7" xfId="0" applyFill="1" applyBorder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center"/>
    </xf>
    <xf numFmtId="3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center"/>
    </xf>
    <xf numFmtId="0" fontId="11" fillId="2" borderId="3" xfId="0" applyFont="1" applyFill="1" applyBorder="1" applyAlignment="1" applyProtection="1">
      <alignment horizontal="center"/>
      <protection locked="0"/>
    </xf>
    <xf numFmtId="0" fontId="4" fillId="2" borderId="3" xfId="0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/>
    </xf>
    <xf numFmtId="0" fontId="8" fillId="2" borderId="2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3" xfId="0" applyFont="1" applyFill="1" applyBorder="1"/>
    <xf numFmtId="3" fontId="12" fillId="2" borderId="0" xfId="0" applyNumberFormat="1" applyFont="1" applyFill="1" applyAlignment="1">
      <alignment vertical="center"/>
    </xf>
    <xf numFmtId="3" fontId="2" fillId="2" borderId="0" xfId="0" applyNumberFormat="1" applyFont="1" applyFill="1"/>
    <xf numFmtId="3" fontId="2" fillId="2" borderId="3" xfId="0" applyNumberFormat="1" applyFont="1" applyFill="1" applyBorder="1"/>
    <xf numFmtId="0" fontId="8" fillId="2" borderId="2" xfId="0" applyFont="1" applyFill="1" applyBorder="1" applyAlignment="1">
      <alignment horizontal="left" vertical="center"/>
    </xf>
    <xf numFmtId="0" fontId="8" fillId="2" borderId="2" xfId="0" applyFont="1" applyFill="1" applyBorder="1"/>
    <xf numFmtId="0" fontId="8" fillId="2" borderId="4" xfId="0" applyFont="1" applyFill="1" applyBorder="1" applyAlignment="1">
      <alignment vertical="center"/>
    </xf>
    <xf numFmtId="0" fontId="8" fillId="2" borderId="19" xfId="0" applyFont="1" applyFill="1" applyBorder="1" applyAlignment="1">
      <alignment vertical="center"/>
    </xf>
    <xf numFmtId="0" fontId="2" fillId="2" borderId="19" xfId="0" applyFont="1" applyFill="1" applyBorder="1"/>
    <xf numFmtId="0" fontId="0" fillId="2" borderId="20" xfId="0" applyFill="1" applyBorder="1"/>
    <xf numFmtId="0" fontId="0" fillId="2" borderId="23" xfId="0" applyFill="1" applyBorder="1"/>
    <xf numFmtId="0" fontId="6" fillId="2" borderId="26" xfId="0" applyFont="1" applyFill="1" applyBorder="1" applyAlignment="1">
      <alignment vertical="top"/>
    </xf>
    <xf numFmtId="0" fontId="0" fillId="2" borderId="27" xfId="0" applyFill="1" applyBorder="1"/>
    <xf numFmtId="0" fontId="5" fillId="2" borderId="15" xfId="0" applyFont="1" applyFill="1" applyBorder="1"/>
    <xf numFmtId="0" fontId="5" fillId="2" borderId="5" xfId="0" applyFont="1" applyFill="1" applyBorder="1"/>
    <xf numFmtId="0" fontId="5" fillId="2" borderId="28" xfId="0" applyFont="1" applyFill="1" applyBorder="1"/>
    <xf numFmtId="0" fontId="6" fillId="2" borderId="24" xfId="0" applyFont="1" applyFill="1" applyBorder="1" applyAlignment="1">
      <alignment vertical="top"/>
    </xf>
    <xf numFmtId="0" fontId="6" fillId="2" borderId="8" xfId="0" applyFont="1" applyFill="1" applyBorder="1" applyAlignment="1">
      <alignment vertical="top"/>
    </xf>
    <xf numFmtId="0" fontId="5" fillId="2" borderId="2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8" fillId="2" borderId="3" xfId="0" applyFont="1" applyFill="1" applyBorder="1"/>
    <xf numFmtId="0" fontId="5" fillId="2" borderId="0" xfId="0" applyFont="1" applyFill="1"/>
    <xf numFmtId="0" fontId="4" fillId="2" borderId="3" xfId="0" applyFont="1" applyFill="1" applyBorder="1" applyAlignment="1">
      <alignment vertical="center"/>
    </xf>
    <xf numFmtId="0" fontId="8" fillId="2" borderId="0" xfId="0" applyFont="1" applyFill="1" applyAlignment="1">
      <alignment horizontal="left" vertical="center"/>
    </xf>
    <xf numFmtId="0" fontId="0" fillId="2" borderId="4" xfId="0" applyFill="1" applyBorder="1"/>
    <xf numFmtId="0" fontId="0" fillId="2" borderId="19" xfId="0" applyFill="1" applyBorder="1"/>
    <xf numFmtId="0" fontId="3" fillId="2" borderId="2" xfId="0" applyFont="1" applyFill="1" applyBorder="1" applyAlignment="1">
      <alignment horizontal="center"/>
    </xf>
    <xf numFmtId="0" fontId="5" fillId="2" borderId="3" xfId="0" applyFont="1" applyFill="1" applyBorder="1"/>
    <xf numFmtId="0" fontId="3" fillId="2" borderId="2" xfId="0" applyFont="1" applyFill="1" applyBorder="1" applyAlignment="1">
      <alignment horizontal="left"/>
    </xf>
    <xf numFmtId="0" fontId="4" fillId="2" borderId="0" xfId="0" applyFont="1" applyFill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left" vertical="center"/>
    </xf>
    <xf numFmtId="0" fontId="19" fillId="2" borderId="3" xfId="0" applyFont="1" applyFill="1" applyBorder="1" applyAlignment="1">
      <alignment wrapText="1"/>
    </xf>
    <xf numFmtId="0" fontId="2" fillId="2" borderId="0" xfId="0" applyFont="1" applyFill="1" applyAlignment="1">
      <alignment horizontal="left"/>
    </xf>
    <xf numFmtId="0" fontId="22" fillId="2" borderId="0" xfId="0" applyFont="1" applyFill="1" applyAlignment="1" applyProtection="1">
      <alignment vertical="center"/>
      <protection locked="0"/>
    </xf>
    <xf numFmtId="0" fontId="14" fillId="2" borderId="0" xfId="0" applyFont="1" applyFill="1" applyAlignment="1">
      <alignment horizontal="left" vertical="center"/>
    </xf>
    <xf numFmtId="0" fontId="3" fillId="2" borderId="35" xfId="0" applyFont="1" applyFill="1" applyBorder="1"/>
    <xf numFmtId="0" fontId="0" fillId="2" borderId="35" xfId="0" applyFill="1" applyBorder="1"/>
    <xf numFmtId="0" fontId="2" fillId="2" borderId="3" xfId="0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vertical="center"/>
    </xf>
    <xf numFmtId="0" fontId="5" fillId="2" borderId="19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3" xfId="0" applyFont="1" applyFill="1" applyBorder="1"/>
    <xf numFmtId="0" fontId="6" fillId="2" borderId="46" xfId="0" applyFont="1" applyFill="1" applyBorder="1" applyAlignment="1">
      <alignment vertical="top"/>
    </xf>
    <xf numFmtId="0" fontId="6" fillId="0" borderId="47" xfId="0" applyFont="1" applyBorder="1" applyAlignment="1">
      <alignment vertical="top"/>
    </xf>
    <xf numFmtId="0" fontId="20" fillId="0" borderId="48" xfId="0" applyFont="1" applyBorder="1" applyAlignment="1">
      <alignment horizontal="center"/>
    </xf>
    <xf numFmtId="0" fontId="0" fillId="2" borderId="50" xfId="0" applyFill="1" applyBorder="1"/>
    <xf numFmtId="0" fontId="20" fillId="0" borderId="51" xfId="0" applyFont="1" applyBorder="1" applyAlignment="1">
      <alignment horizontal="center" vertical="center"/>
    </xf>
    <xf numFmtId="0" fontId="6" fillId="0" borderId="51" xfId="0" applyFont="1" applyBorder="1" applyAlignment="1">
      <alignment vertical="top"/>
    </xf>
    <xf numFmtId="0" fontId="6" fillId="0" borderId="49" xfId="0" applyFont="1" applyBorder="1" applyAlignment="1">
      <alignment vertical="top"/>
    </xf>
    <xf numFmtId="0" fontId="1" fillId="0" borderId="48" xfId="0" applyFont="1" applyBorder="1" applyAlignment="1">
      <alignment horizontal="center"/>
    </xf>
    <xf numFmtId="0" fontId="1" fillId="0" borderId="5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11" fillId="0" borderId="0" xfId="0" applyFont="1"/>
    <xf numFmtId="0" fontId="3" fillId="0" borderId="0" xfId="0" applyFont="1"/>
    <xf numFmtId="0" fontId="5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0" fontId="6" fillId="0" borderId="52" xfId="0" applyFont="1" applyBorder="1" applyAlignment="1">
      <alignment vertical="top"/>
    </xf>
    <xf numFmtId="0" fontId="5" fillId="0" borderId="50" xfId="0" applyFont="1" applyBorder="1"/>
    <xf numFmtId="0" fontId="0" fillId="0" borderId="50" xfId="0" applyBorder="1"/>
    <xf numFmtId="0" fontId="5" fillId="0" borderId="18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7" xfId="0" applyFont="1" applyBorder="1" applyAlignment="1">
      <alignment horizontal="right" vertical="center"/>
    </xf>
    <xf numFmtId="0" fontId="0" fillId="0" borderId="53" xfId="0" applyBorder="1" applyAlignment="1">
      <alignment horizontal="center" vertical="center"/>
    </xf>
    <xf numFmtId="0" fontId="5" fillId="0" borderId="9" xfId="0" applyFont="1" applyBorder="1"/>
    <xf numFmtId="0" fontId="5" fillId="0" borderId="12" xfId="0" applyFont="1" applyBorder="1"/>
    <xf numFmtId="0" fontId="5" fillId="0" borderId="10" xfId="0" applyFont="1" applyBorder="1"/>
    <xf numFmtId="0" fontId="5" fillId="0" borderId="15" xfId="0" applyFont="1" applyBorder="1"/>
    <xf numFmtId="0" fontId="5" fillId="0" borderId="13" xfId="0" applyFont="1" applyBorder="1" applyAlignment="1">
      <alignment vertical="center"/>
    </xf>
    <xf numFmtId="0" fontId="5" fillId="0" borderId="13" xfId="0" applyFont="1" applyBorder="1"/>
    <xf numFmtId="0" fontId="5" fillId="2" borderId="54" xfId="0" applyFont="1" applyFill="1" applyBorder="1" applyAlignment="1">
      <alignment vertical="center"/>
    </xf>
    <xf numFmtId="0" fontId="5" fillId="2" borderId="31" xfId="0" applyFont="1" applyFill="1" applyBorder="1" applyAlignment="1">
      <alignment vertical="center"/>
    </xf>
    <xf numFmtId="0" fontId="5" fillId="2" borderId="57" xfId="0" applyFont="1" applyFill="1" applyBorder="1"/>
    <xf numFmtId="0" fontId="5" fillId="0" borderId="29" xfId="0" applyFont="1" applyBorder="1" applyAlignment="1">
      <alignment vertical="center"/>
    </xf>
    <xf numFmtId="0" fontId="5" fillId="0" borderId="28" xfId="0" applyFont="1" applyBorder="1"/>
    <xf numFmtId="0" fontId="5" fillId="0" borderId="5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6" fillId="2" borderId="60" xfId="0" applyFont="1" applyFill="1" applyBorder="1" applyAlignment="1">
      <alignment vertical="top"/>
    </xf>
    <xf numFmtId="0" fontId="5" fillId="0" borderId="11" xfId="0" applyFont="1" applyBorder="1"/>
    <xf numFmtId="0" fontId="5" fillId="0" borderId="5" xfId="0" applyFont="1" applyBorder="1"/>
    <xf numFmtId="0" fontId="5" fillId="0" borderId="11" xfId="0" applyFont="1" applyBorder="1" applyAlignment="1">
      <alignment vertical="center"/>
    </xf>
    <xf numFmtId="0" fontId="5" fillId="0" borderId="55" xfId="0" applyFont="1" applyBorder="1" applyAlignment="1">
      <alignment vertical="center"/>
    </xf>
    <xf numFmtId="0" fontId="5" fillId="0" borderId="56" xfId="0" applyFont="1" applyBorder="1" applyAlignment="1">
      <alignment vertical="center"/>
    </xf>
    <xf numFmtId="0" fontId="5" fillId="0" borderId="58" xfId="0" applyFont="1" applyBorder="1" applyAlignment="1">
      <alignment vertical="center"/>
    </xf>
    <xf numFmtId="0" fontId="5" fillId="0" borderId="59" xfId="0" applyFont="1" applyBorder="1" applyAlignment="1">
      <alignment vertical="center"/>
    </xf>
    <xf numFmtId="0" fontId="25" fillId="0" borderId="0" xfId="0" applyFont="1"/>
    <xf numFmtId="0" fontId="3" fillId="0" borderId="17" xfId="0" applyFont="1" applyBorder="1"/>
    <xf numFmtId="0" fontId="3" fillId="4" borderId="17" xfId="0" applyFont="1" applyFill="1" applyBorder="1" applyAlignment="1">
      <alignment horizontal="right"/>
    </xf>
    <xf numFmtId="0" fontId="25" fillId="0" borderId="1" xfId="0" applyFont="1" applyBorder="1"/>
    <xf numFmtId="0" fontId="25" fillId="0" borderId="2" xfId="0" applyFont="1" applyBorder="1"/>
    <xf numFmtId="0" fontId="2" fillId="0" borderId="1" xfId="0" applyFont="1" applyBorder="1"/>
    <xf numFmtId="0" fontId="14" fillId="4" borderId="0" xfId="0" applyFont="1" applyFill="1"/>
    <xf numFmtId="0" fontId="2" fillId="4" borderId="0" xfId="0" applyFont="1" applyFill="1"/>
    <xf numFmtId="0" fontId="2" fillId="0" borderId="3" xfId="0" applyFont="1" applyBorder="1"/>
    <xf numFmtId="0" fontId="2" fillId="0" borderId="2" xfId="0" applyFont="1" applyBorder="1"/>
    <xf numFmtId="0" fontId="4" fillId="0" borderId="0" xfId="0" applyFont="1"/>
    <xf numFmtId="0" fontId="2" fillId="4" borderId="0" xfId="0" applyFont="1" applyFill="1" applyAlignment="1">
      <alignment wrapText="1"/>
    </xf>
    <xf numFmtId="0" fontId="2" fillId="4" borderId="3" xfId="0" applyFont="1" applyFill="1" applyBorder="1" applyAlignment="1">
      <alignment wrapText="1"/>
    </xf>
    <xf numFmtId="0" fontId="2" fillId="0" borderId="0" xfId="0" applyFont="1" applyAlignment="1">
      <alignment vertical="center"/>
    </xf>
    <xf numFmtId="0" fontId="12" fillId="0" borderId="0" xfId="0" applyFont="1"/>
    <xf numFmtId="0" fontId="12" fillId="0" borderId="3" xfId="0" applyFont="1" applyBorder="1"/>
    <xf numFmtId="0" fontId="3" fillId="0" borderId="2" xfId="0" applyFont="1" applyBorder="1"/>
    <xf numFmtId="0" fontId="2" fillId="0" borderId="2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0" borderId="4" xfId="0" applyFont="1" applyBorder="1"/>
    <xf numFmtId="0" fontId="2" fillId="0" borderId="19" xfId="0" applyFont="1" applyBorder="1"/>
    <xf numFmtId="0" fontId="2" fillId="0" borderId="20" xfId="0" applyFont="1" applyBorder="1"/>
    <xf numFmtId="0" fontId="6" fillId="0" borderId="61" xfId="0" applyFont="1" applyBorder="1" applyAlignment="1">
      <alignment horizontal="left" vertical="top"/>
    </xf>
    <xf numFmtId="0" fontId="25" fillId="0" borderId="62" xfId="0" applyFont="1" applyBorder="1"/>
    <xf numFmtId="0" fontId="26" fillId="0" borderId="27" xfId="0" applyFont="1" applyBorder="1" applyAlignment="1">
      <alignment vertical="top"/>
    </xf>
    <xf numFmtId="0" fontId="25" fillId="0" borderId="27" xfId="0" applyFont="1" applyBorder="1"/>
    <xf numFmtId="0" fontId="25" fillId="0" borderId="50" xfId="0" applyFont="1" applyBorder="1"/>
    <xf numFmtId="0" fontId="6" fillId="4" borderId="47" xfId="0" applyFont="1" applyFill="1" applyBorder="1" applyAlignment="1">
      <alignment vertical="top"/>
    </xf>
    <xf numFmtId="0" fontId="5" fillId="0" borderId="5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6" fillId="0" borderId="24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31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26" fillId="0" borderId="28" xfId="0" applyFont="1" applyBorder="1" applyAlignment="1">
      <alignment vertical="center"/>
    </xf>
    <xf numFmtId="0" fontId="5" fillId="0" borderId="19" xfId="0" applyFont="1" applyBorder="1"/>
    <xf numFmtId="0" fontId="6" fillId="0" borderId="20" xfId="0" applyFont="1" applyBorder="1" applyAlignment="1">
      <alignment vertical="top"/>
    </xf>
    <xf numFmtId="0" fontId="6" fillId="0" borderId="63" xfId="0" applyFont="1" applyBorder="1" applyAlignment="1">
      <alignment vertical="top"/>
    </xf>
    <xf numFmtId="0" fontId="6" fillId="0" borderId="8" xfId="0" applyFont="1" applyBorder="1" applyAlignment="1">
      <alignment vertical="top"/>
    </xf>
    <xf numFmtId="0" fontId="6" fillId="0" borderId="64" xfId="0" applyFont="1" applyBorder="1" applyAlignment="1">
      <alignment vertical="top"/>
    </xf>
    <xf numFmtId="0" fontId="5" fillId="0" borderId="65" xfId="0" applyFont="1" applyBorder="1"/>
    <xf numFmtId="0" fontId="25" fillId="0" borderId="65" xfId="0" applyFont="1" applyBorder="1"/>
    <xf numFmtId="0" fontId="6" fillId="0" borderId="60" xfId="0" applyFont="1" applyBorder="1" applyAlignment="1">
      <alignment vertical="top"/>
    </xf>
    <xf numFmtId="0" fontId="6" fillId="0" borderId="46" xfId="0" applyFont="1" applyBorder="1" applyAlignment="1">
      <alignment vertical="top"/>
    </xf>
    <xf numFmtId="0" fontId="5" fillId="0" borderId="6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22" xfId="0" applyFont="1" applyBorder="1" applyAlignment="1">
      <alignment horizontal="right" vertical="center"/>
    </xf>
    <xf numFmtId="0" fontId="5" fillId="0" borderId="23" xfId="0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3" fillId="2" borderId="0" xfId="0" applyFont="1" applyFill="1" applyAlignment="1">
      <alignment vertical="center" wrapText="1"/>
    </xf>
    <xf numFmtId="0" fontId="29" fillId="2" borderId="0" xfId="0" applyFont="1" applyFill="1" applyAlignment="1">
      <alignment vertical="center"/>
    </xf>
    <xf numFmtId="0" fontId="29" fillId="2" borderId="0" xfId="0" applyFont="1" applyFill="1"/>
    <xf numFmtId="0" fontId="29" fillId="0" borderId="0" xfId="0" applyFont="1" applyAlignment="1">
      <alignment vertical="center"/>
    </xf>
    <xf numFmtId="0" fontId="29" fillId="0" borderId="0" xfId="0" applyFont="1"/>
    <xf numFmtId="0" fontId="30" fillId="5" borderId="39" xfId="0" applyFont="1" applyFill="1" applyBorder="1" applyAlignment="1">
      <alignment horizontal="center"/>
    </xf>
    <xf numFmtId="0" fontId="30" fillId="5" borderId="5" xfId="0" applyFont="1" applyFill="1" applyBorder="1" applyAlignment="1">
      <alignment horizontal="center"/>
    </xf>
    <xf numFmtId="0" fontId="30" fillId="5" borderId="6" xfId="0" applyFont="1" applyFill="1" applyBorder="1" applyAlignment="1">
      <alignment horizontal="center"/>
    </xf>
    <xf numFmtId="0" fontId="31" fillId="5" borderId="1" xfId="0" applyFont="1" applyFill="1" applyBorder="1" applyAlignment="1">
      <alignment horizontal="center" vertical="center"/>
    </xf>
    <xf numFmtId="0" fontId="24" fillId="2" borderId="0" xfId="0" applyFont="1" applyFill="1"/>
    <xf numFmtId="0" fontId="27" fillId="2" borderId="21" xfId="0" applyFont="1" applyFill="1" applyBorder="1"/>
    <xf numFmtId="0" fontId="24" fillId="2" borderId="2" xfId="0" applyFont="1" applyFill="1" applyBorder="1" applyAlignment="1">
      <alignment horizontal="left"/>
    </xf>
    <xf numFmtId="0" fontId="4" fillId="0" borderId="0" xfId="0" applyFont="1" applyAlignment="1">
      <alignment vertical="top" wrapText="1"/>
    </xf>
    <xf numFmtId="0" fontId="5" fillId="6" borderId="50" xfId="0" applyFont="1" applyFill="1" applyBorder="1"/>
    <xf numFmtId="0" fontId="26" fillId="0" borderId="52" xfId="0" applyFont="1" applyBorder="1" applyAlignment="1">
      <alignment vertical="top"/>
    </xf>
    <xf numFmtId="0" fontId="5" fillId="2" borderId="50" xfId="0" applyFont="1" applyFill="1" applyBorder="1"/>
    <xf numFmtId="0" fontId="32" fillId="0" borderId="50" xfId="0" applyFont="1" applyBorder="1"/>
    <xf numFmtId="0" fontId="5" fillId="0" borderId="18" xfId="0" applyFont="1" applyBorder="1" applyAlignment="1">
      <alignment horizontal="center" vertical="center"/>
    </xf>
    <xf numFmtId="0" fontId="33" fillId="0" borderId="17" xfId="0" applyFont="1" applyBorder="1" applyAlignment="1">
      <alignment horizontal="left" vertical="center"/>
    </xf>
    <xf numFmtId="0" fontId="32" fillId="0" borderId="17" xfId="0" applyFont="1" applyBorder="1" applyAlignment="1">
      <alignment horizontal="center" vertical="center"/>
    </xf>
    <xf numFmtId="0" fontId="2" fillId="2" borderId="0" xfId="0" applyFont="1" applyFill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2" fillId="3" borderId="3" xfId="0" applyFont="1" applyFill="1" applyBorder="1" applyAlignment="1">
      <alignment horizontal="center"/>
    </xf>
    <xf numFmtId="0" fontId="25" fillId="0" borderId="2" xfId="0" applyFont="1" applyBorder="1" applyAlignment="1"/>
    <xf numFmtId="0" fontId="25" fillId="0" borderId="0" xfId="0" applyFont="1" applyAlignment="1"/>
    <xf numFmtId="0" fontId="5" fillId="0" borderId="5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27" fillId="0" borderId="54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11" fillId="0" borderId="2" xfId="0" applyFont="1" applyBorder="1" applyAlignment="1"/>
    <xf numFmtId="0" fontId="11" fillId="0" borderId="0" xfId="0" applyFont="1" applyAlignment="1"/>
    <xf numFmtId="0" fontId="23" fillId="0" borderId="0" xfId="0" applyFont="1" applyAlignment="1">
      <alignment horizontal="center"/>
    </xf>
    <xf numFmtId="0" fontId="23" fillId="0" borderId="23" xfId="0" applyFont="1" applyBorder="1" applyAlignment="1">
      <alignment horizontal="center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14" fontId="5" fillId="4" borderId="33" xfId="0" applyNumberFormat="1" applyFont="1" applyFill="1" applyBorder="1" applyAlignment="1">
      <alignment horizontal="center" vertical="center" wrapText="1"/>
    </xf>
    <xf numFmtId="14" fontId="5" fillId="4" borderId="43" xfId="0" applyNumberFormat="1" applyFont="1" applyFill="1" applyBorder="1" applyAlignment="1">
      <alignment horizontal="center" vertical="center" wrapText="1"/>
    </xf>
    <xf numFmtId="14" fontId="5" fillId="4" borderId="45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/>
    </xf>
    <xf numFmtId="0" fontId="2" fillId="4" borderId="23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30" fillId="5" borderId="36" xfId="0" applyFont="1" applyFill="1" applyBorder="1" applyAlignment="1">
      <alignment horizontal="center" vertical="center"/>
    </xf>
    <xf numFmtId="0" fontId="30" fillId="5" borderId="37" xfId="0" applyFont="1" applyFill="1" applyBorder="1" applyAlignment="1">
      <alignment horizontal="center" vertical="center"/>
    </xf>
    <xf numFmtId="0" fontId="30" fillId="5" borderId="38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/>
    </xf>
    <xf numFmtId="0" fontId="21" fillId="0" borderId="23" xfId="0" applyFont="1" applyBorder="1" applyAlignment="1">
      <alignment horizontal="center"/>
    </xf>
    <xf numFmtId="0" fontId="21" fillId="0" borderId="0" xfId="0" applyFont="1" applyAlignment="1" applyProtection="1">
      <alignment horizontal="center"/>
      <protection locked="0"/>
    </xf>
    <xf numFmtId="0" fontId="21" fillId="0" borderId="23" xfId="0" applyFont="1" applyBorder="1" applyAlignment="1" applyProtection="1">
      <alignment horizontal="center"/>
      <protection locked="0"/>
    </xf>
    <xf numFmtId="14" fontId="5" fillId="2" borderId="33" xfId="0" applyNumberFormat="1" applyFont="1" applyFill="1" applyBorder="1" applyAlignment="1">
      <alignment horizontal="center" vertical="center" wrapText="1"/>
    </xf>
    <xf numFmtId="14" fontId="5" fillId="2" borderId="43" xfId="0" applyNumberFormat="1" applyFont="1" applyFill="1" applyBorder="1" applyAlignment="1">
      <alignment horizontal="center" vertical="center" wrapText="1"/>
    </xf>
    <xf numFmtId="14" fontId="5" fillId="2" borderId="45" xfId="0" applyNumberFormat="1" applyFont="1" applyFill="1" applyBorder="1" applyAlignment="1">
      <alignment horizontal="center" vertical="center" wrapText="1"/>
    </xf>
    <xf numFmtId="0" fontId="21" fillId="0" borderId="68" xfId="2" applyFont="1" applyFill="1" applyBorder="1" applyAlignment="1" applyProtection="1">
      <alignment horizontal="center"/>
      <protection locked="0"/>
    </xf>
    <xf numFmtId="0" fontId="21" fillId="0" borderId="69" xfId="2" applyFont="1" applyFill="1" applyBorder="1" applyAlignment="1" applyProtection="1">
      <alignment horizontal="center"/>
      <protection locked="0"/>
    </xf>
    <xf numFmtId="0" fontId="21" fillId="0" borderId="68" xfId="2" applyFont="1" applyFill="1" applyBorder="1" applyAlignment="1">
      <alignment horizontal="center"/>
    </xf>
    <xf numFmtId="0" fontId="21" fillId="0" borderId="69" xfId="2" applyFont="1" applyFill="1" applyBorder="1" applyAlignment="1">
      <alignment horizontal="center"/>
    </xf>
    <xf numFmtId="0" fontId="23" fillId="0" borderId="0" xfId="0" applyFont="1" applyAlignment="1" applyProtection="1">
      <alignment horizontal="center"/>
      <protection locked="0"/>
    </xf>
    <xf numFmtId="0" fontId="23" fillId="0" borderId="23" xfId="0" applyFont="1" applyBorder="1" applyAlignment="1" applyProtection="1">
      <alignment horizontal="center"/>
      <protection locked="0"/>
    </xf>
    <xf numFmtId="0" fontId="21" fillId="0" borderId="0" xfId="0" applyFont="1" applyBorder="1" applyAlignment="1" applyProtection="1">
      <alignment horizontal="center"/>
      <protection locked="0"/>
    </xf>
    <xf numFmtId="0" fontId="2" fillId="2" borderId="0" xfId="0" applyFont="1" applyFill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5" fillId="0" borderId="2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left" wrapText="1"/>
    </xf>
    <xf numFmtId="0" fontId="5" fillId="2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0" xfId="1" applyFont="1" applyFill="1" applyAlignment="1">
      <alignment horizontal="left" vertical="top" wrapText="1"/>
    </xf>
    <xf numFmtId="0" fontId="2" fillId="2" borderId="0" xfId="1" applyFont="1" applyFill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</cellXfs>
  <cellStyles count="3">
    <cellStyle name="Celda de comprobación" xfId="2" builtinId="23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518160</xdr:colOff>
      <xdr:row>56</xdr:row>
      <xdr:rowOff>137160</xdr:rowOff>
    </xdr:from>
    <xdr:to>
      <xdr:col>8</xdr:col>
      <xdr:colOff>4445</xdr:colOff>
      <xdr:row>86</xdr:row>
      <xdr:rowOff>144780</xdr:rowOff>
    </xdr:to>
    <xdr:sp macro="" textlink="">
      <xdr:nvSpPr>
        <xdr:cNvPr id="10753" name="AutoShape 7160">
          <a:extLst>
            <a:ext uri="{FF2B5EF4-FFF2-40B4-BE49-F238E27FC236}">
              <a16:creationId xmlns:a16="http://schemas.microsoft.com/office/drawing/2014/main" id="{00000000-0008-0000-0000-0000012A0000}"/>
            </a:ext>
          </a:extLst>
        </xdr:cNvPr>
        <xdr:cNvSpPr>
          <a:spLocks noChangeAspect="1" noChangeArrowheads="1"/>
        </xdr:cNvSpPr>
      </xdr:nvSpPr>
      <xdr:spPr bwMode="auto">
        <a:xfrm>
          <a:off x="518160" y="8641080"/>
          <a:ext cx="7223760" cy="4808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644973</xdr:colOff>
      <xdr:row>58</xdr:row>
      <xdr:rowOff>48450</xdr:rowOff>
    </xdr:from>
    <xdr:to>
      <xdr:col>8</xdr:col>
      <xdr:colOff>530863</xdr:colOff>
      <xdr:row>91</xdr:row>
      <xdr:rowOff>53090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1889888" y="8397115"/>
          <a:ext cx="5285300" cy="7637970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152401</xdr:colOff>
      <xdr:row>111</xdr:row>
      <xdr:rowOff>22861</xdr:rowOff>
    </xdr:from>
    <xdr:to>
      <xdr:col>3</xdr:col>
      <xdr:colOff>83821</xdr:colOff>
      <xdr:row>141</xdr:row>
      <xdr:rowOff>100135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0981" y="18150841"/>
          <a:ext cx="2179320" cy="4877874"/>
        </a:xfrm>
        <a:prstGeom prst="rect">
          <a:avLst/>
        </a:prstGeom>
      </xdr:spPr>
    </xdr:pic>
    <xdr:clientData/>
  </xdr:twoCellAnchor>
  <xdr:twoCellAnchor editAs="oneCell">
    <xdr:from>
      <xdr:col>5</xdr:col>
      <xdr:colOff>731521</xdr:colOff>
      <xdr:row>120</xdr:row>
      <xdr:rowOff>68580</xdr:rowOff>
    </xdr:from>
    <xdr:to>
      <xdr:col>9</xdr:col>
      <xdr:colOff>133351</xdr:colOff>
      <xdr:row>133</xdr:row>
      <xdr:rowOff>107849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92041" y="19636740"/>
          <a:ext cx="3832860" cy="2119529"/>
        </a:xfrm>
        <a:prstGeom prst="rect">
          <a:avLst/>
        </a:prstGeom>
      </xdr:spPr>
    </xdr:pic>
    <xdr:clientData/>
  </xdr:twoCellAnchor>
  <xdr:twoCellAnchor editAs="oneCell">
    <xdr:from>
      <xdr:col>1</xdr:col>
      <xdr:colOff>533400</xdr:colOff>
      <xdr:row>268</xdr:row>
      <xdr:rowOff>129540</xdr:rowOff>
    </xdr:from>
    <xdr:to>
      <xdr:col>2</xdr:col>
      <xdr:colOff>638810</xdr:colOff>
      <xdr:row>276</xdr:row>
      <xdr:rowOff>92817</xdr:rowOff>
    </xdr:to>
    <xdr:pic>
      <xdr:nvPicPr>
        <xdr:cNvPr id="5" name="56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980" y="44203620"/>
          <a:ext cx="1278890" cy="13043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125195</xdr:colOff>
      <xdr:row>201</xdr:row>
      <xdr:rowOff>168863</xdr:rowOff>
    </xdr:from>
    <xdr:to>
      <xdr:col>1</xdr:col>
      <xdr:colOff>1000126</xdr:colOff>
      <xdr:row>204</xdr:row>
      <xdr:rowOff>111128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695" y="32649113"/>
          <a:ext cx="874931" cy="537578"/>
        </a:xfrm>
        <a:prstGeom prst="rect">
          <a:avLst/>
        </a:prstGeom>
      </xdr:spPr>
    </xdr:pic>
    <xdr:clientData/>
  </xdr:twoCellAnchor>
  <xdr:twoCellAnchor editAs="oneCell">
    <xdr:from>
      <xdr:col>1</xdr:col>
      <xdr:colOff>134719</xdr:colOff>
      <xdr:row>250</xdr:row>
      <xdr:rowOff>130762</xdr:rowOff>
    </xdr:from>
    <xdr:to>
      <xdr:col>1</xdr:col>
      <xdr:colOff>1009650</xdr:colOff>
      <xdr:row>253</xdr:row>
      <xdr:rowOff>65090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219" y="40691387"/>
          <a:ext cx="874931" cy="537578"/>
        </a:xfrm>
        <a:prstGeom prst="rect">
          <a:avLst/>
        </a:prstGeom>
      </xdr:spPr>
    </xdr:pic>
    <xdr:clientData/>
  </xdr:twoCellAnchor>
  <xdr:twoCellAnchor editAs="oneCell">
    <xdr:from>
      <xdr:col>1</xdr:col>
      <xdr:colOff>126783</xdr:colOff>
      <xdr:row>152</xdr:row>
      <xdr:rowOff>3765</xdr:rowOff>
    </xdr:from>
    <xdr:to>
      <xdr:col>1</xdr:col>
      <xdr:colOff>1001714</xdr:colOff>
      <xdr:row>154</xdr:row>
      <xdr:rowOff>152406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283" y="24522703"/>
          <a:ext cx="874931" cy="537578"/>
        </a:xfrm>
        <a:prstGeom prst="rect">
          <a:avLst/>
        </a:prstGeom>
      </xdr:spPr>
    </xdr:pic>
    <xdr:clientData/>
  </xdr:twoCellAnchor>
  <xdr:twoCellAnchor editAs="oneCell">
    <xdr:from>
      <xdr:col>1</xdr:col>
      <xdr:colOff>128370</xdr:colOff>
      <xdr:row>101</xdr:row>
      <xdr:rowOff>164107</xdr:rowOff>
    </xdr:from>
    <xdr:to>
      <xdr:col>1</xdr:col>
      <xdr:colOff>1003301</xdr:colOff>
      <xdr:row>104</xdr:row>
      <xdr:rowOff>106372</xdr:rowOff>
    </xdr:to>
    <xdr:pic>
      <xdr:nvPicPr>
        <xdr:cNvPr id="29" name="Imagen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870" y="16435982"/>
          <a:ext cx="874931" cy="537578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119062</xdr:colOff>
      <xdr:row>52</xdr:row>
      <xdr:rowOff>23819</xdr:rowOff>
    </xdr:from>
    <xdr:to>
      <xdr:col>1</xdr:col>
      <xdr:colOff>993993</xdr:colOff>
      <xdr:row>55</xdr:row>
      <xdr:rowOff>13710</xdr:rowOff>
    </xdr:to>
    <xdr:pic>
      <xdr:nvPicPr>
        <xdr:cNvPr id="30" name="Imagen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62" y="8413757"/>
          <a:ext cx="874931" cy="537578"/>
        </a:xfrm>
        <a:prstGeom prst="rect">
          <a:avLst/>
        </a:prstGeom>
      </xdr:spPr>
    </xdr:pic>
    <xdr:clientData/>
  </xdr:twoCellAnchor>
  <xdr:twoCellAnchor editAs="oneCell">
    <xdr:from>
      <xdr:col>1</xdr:col>
      <xdr:colOff>128586</xdr:colOff>
      <xdr:row>2</xdr:row>
      <xdr:rowOff>1599</xdr:rowOff>
    </xdr:from>
    <xdr:to>
      <xdr:col>1</xdr:col>
      <xdr:colOff>1003517</xdr:colOff>
      <xdr:row>4</xdr:row>
      <xdr:rowOff>150239</xdr:rowOff>
    </xdr:to>
    <xdr:pic>
      <xdr:nvPicPr>
        <xdr:cNvPr id="31" name="Imagen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086" y="334974"/>
          <a:ext cx="874931" cy="537578"/>
        </a:xfrm>
        <a:prstGeom prst="rect">
          <a:avLst/>
        </a:prstGeom>
      </xdr:spPr>
    </xdr:pic>
    <xdr:clientData/>
  </xdr:twoCellAnchor>
  <xdr:twoCellAnchor editAs="oneCell">
    <xdr:from>
      <xdr:col>1</xdr:col>
      <xdr:colOff>127001</xdr:colOff>
      <xdr:row>9</xdr:row>
      <xdr:rowOff>31750</xdr:rowOff>
    </xdr:from>
    <xdr:to>
      <xdr:col>5</xdr:col>
      <xdr:colOff>269875</xdr:colOff>
      <xdr:row>26</xdr:row>
      <xdr:rowOff>87651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1" y="1611313"/>
          <a:ext cx="4214812" cy="2754651"/>
        </a:xfrm>
        <a:prstGeom prst="rect">
          <a:avLst/>
        </a:prstGeom>
      </xdr:spPr>
    </xdr:pic>
    <xdr:clientData/>
  </xdr:twoCellAnchor>
  <xdr:twoCellAnchor editAs="oneCell">
    <xdr:from>
      <xdr:col>6</xdr:col>
      <xdr:colOff>277814</xdr:colOff>
      <xdr:row>24</xdr:row>
      <xdr:rowOff>26193</xdr:rowOff>
    </xdr:from>
    <xdr:to>
      <xdr:col>9</xdr:col>
      <xdr:colOff>492288</xdr:colOff>
      <xdr:row>37</xdr:row>
      <xdr:rowOff>87313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2564" y="3987006"/>
          <a:ext cx="3683162" cy="2124870"/>
        </a:xfrm>
        <a:prstGeom prst="rect">
          <a:avLst/>
        </a:prstGeom>
      </xdr:spPr>
    </xdr:pic>
    <xdr:clientData/>
  </xdr:twoCellAnchor>
  <xdr:twoCellAnchor editAs="oneCell">
    <xdr:from>
      <xdr:col>1</xdr:col>
      <xdr:colOff>920750</xdr:colOff>
      <xdr:row>160</xdr:row>
      <xdr:rowOff>53971</xdr:rowOff>
    </xdr:from>
    <xdr:to>
      <xdr:col>4</xdr:col>
      <xdr:colOff>984250</xdr:colOff>
      <xdr:row>171</xdr:row>
      <xdr:rowOff>134938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4250" y="26073096"/>
          <a:ext cx="3119438" cy="1827217"/>
        </a:xfrm>
        <a:prstGeom prst="rect">
          <a:avLst/>
        </a:prstGeom>
      </xdr:spPr>
    </xdr:pic>
    <xdr:clientData/>
  </xdr:twoCellAnchor>
  <xdr:twoCellAnchor editAs="oneCell">
    <xdr:from>
      <xdr:col>1</xdr:col>
      <xdr:colOff>904874</xdr:colOff>
      <xdr:row>173</xdr:row>
      <xdr:rowOff>139379</xdr:rowOff>
    </xdr:from>
    <xdr:to>
      <xdr:col>4</xdr:col>
      <xdr:colOff>990719</xdr:colOff>
      <xdr:row>183</xdr:row>
      <xdr:rowOff>87313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8374" y="28222254"/>
          <a:ext cx="3141783" cy="1535434"/>
        </a:xfrm>
        <a:prstGeom prst="rect">
          <a:avLst/>
        </a:prstGeom>
      </xdr:spPr>
    </xdr:pic>
    <xdr:clientData/>
  </xdr:twoCellAnchor>
  <xdr:twoCellAnchor editAs="oneCell">
    <xdr:from>
      <xdr:col>1</xdr:col>
      <xdr:colOff>301625</xdr:colOff>
      <xdr:row>217</xdr:row>
      <xdr:rowOff>150812</xdr:rowOff>
    </xdr:from>
    <xdr:to>
      <xdr:col>5</xdr:col>
      <xdr:colOff>302258</xdr:colOff>
      <xdr:row>237</xdr:row>
      <xdr:rowOff>134938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125" y="35448875"/>
          <a:ext cx="4072571" cy="3159126"/>
        </a:xfrm>
        <a:prstGeom prst="rect">
          <a:avLst/>
        </a:prstGeom>
      </xdr:spPr>
    </xdr:pic>
    <xdr:clientData/>
  </xdr:twoCellAnchor>
  <xdr:twoCellAnchor editAs="oneCell">
    <xdr:from>
      <xdr:col>5</xdr:col>
      <xdr:colOff>809626</xdr:colOff>
      <xdr:row>217</xdr:row>
      <xdr:rowOff>134938</xdr:rowOff>
    </xdr:from>
    <xdr:to>
      <xdr:col>9</xdr:col>
      <xdr:colOff>315072</xdr:colOff>
      <xdr:row>238</xdr:row>
      <xdr:rowOff>7939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5064" y="35433001"/>
          <a:ext cx="3823446" cy="3206751"/>
        </a:xfrm>
        <a:prstGeom prst="rect">
          <a:avLst/>
        </a:prstGeom>
      </xdr:spPr>
    </xdr:pic>
    <xdr:clientData/>
  </xdr:twoCellAnchor>
  <xdr:twoCellAnchor editAs="oneCell">
    <xdr:from>
      <xdr:col>2</xdr:col>
      <xdr:colOff>738189</xdr:colOff>
      <xdr:row>258</xdr:row>
      <xdr:rowOff>47626</xdr:rowOff>
    </xdr:from>
    <xdr:to>
      <xdr:col>6</xdr:col>
      <xdr:colOff>722313</xdr:colOff>
      <xdr:row>270</xdr:row>
      <xdr:rowOff>142876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4689" y="42267189"/>
          <a:ext cx="3762374" cy="2000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94"/>
  <sheetViews>
    <sheetView showGridLines="0" tabSelected="1" view="pageBreakPreview" topLeftCell="A245" zoomScale="120" zoomScaleSheetLayoutView="120" workbookViewId="0">
      <selection activeCell="N247" sqref="N247"/>
    </sheetView>
  </sheetViews>
  <sheetFormatPr baseColWidth="10" defaultColWidth="11.5" defaultRowHeight="13" x14ac:dyDescent="0.15"/>
  <cols>
    <col min="1" max="1" width="1" style="7" customWidth="1"/>
    <col min="2" max="2" width="17.1640625" style="7" customWidth="1"/>
    <col min="3" max="3" width="15.6640625" style="7" customWidth="1"/>
    <col min="4" max="4" width="13" style="7" customWidth="1"/>
    <col min="5" max="5" width="15.33203125" style="7" customWidth="1"/>
    <col min="6" max="6" width="12.6640625" style="7" customWidth="1"/>
    <col min="7" max="7" width="16.6640625" style="7" customWidth="1"/>
    <col min="8" max="8" width="22.5" style="7" customWidth="1"/>
    <col min="9" max="9" width="12.6640625" style="7" customWidth="1"/>
    <col min="10" max="10" width="14.6640625" style="7" customWidth="1"/>
    <col min="11" max="11" width="12.1640625" style="7" customWidth="1"/>
    <col min="12" max="12" width="1" style="7" customWidth="1"/>
    <col min="13" max="16384" width="11.5" style="7"/>
  </cols>
  <sheetData>
    <row r="1" spans="2:11" ht="14" thickBot="1" x14ac:dyDescent="0.2">
      <c r="J1" s="34"/>
      <c r="K1" s="35" t="s">
        <v>131</v>
      </c>
    </row>
    <row r="2" spans="2:11" ht="17" thickTop="1" x14ac:dyDescent="0.2">
      <c r="B2" s="36"/>
      <c r="C2" s="264"/>
      <c r="D2" s="265"/>
      <c r="E2" s="265"/>
      <c r="F2" s="265"/>
      <c r="G2" s="265"/>
      <c r="H2" s="265"/>
      <c r="I2" s="254" t="s">
        <v>0</v>
      </c>
      <c r="J2" s="255"/>
      <c r="K2" s="256"/>
    </row>
    <row r="3" spans="2:11" ht="16" x14ac:dyDescent="0.2">
      <c r="B3" s="32"/>
      <c r="C3" s="259" t="s">
        <v>141</v>
      </c>
      <c r="D3" s="259"/>
      <c r="E3" s="259"/>
      <c r="F3" s="259"/>
      <c r="G3" s="259"/>
      <c r="H3" s="260"/>
      <c r="I3" s="209" t="s">
        <v>1</v>
      </c>
      <c r="J3" s="210" t="s">
        <v>2</v>
      </c>
      <c r="K3" s="211" t="s">
        <v>3</v>
      </c>
    </row>
    <row r="4" spans="2:11" ht="16" x14ac:dyDescent="0.2">
      <c r="B4" s="32"/>
      <c r="C4" s="268" t="s">
        <v>4</v>
      </c>
      <c r="D4" s="268"/>
      <c r="E4" s="268"/>
      <c r="F4" s="268"/>
      <c r="G4" s="268"/>
      <c r="H4" s="269"/>
      <c r="I4" s="239" t="s">
        <v>137</v>
      </c>
      <c r="J4" s="242" t="s">
        <v>140</v>
      </c>
      <c r="K4" s="261">
        <v>45152</v>
      </c>
    </row>
    <row r="5" spans="2:11" x14ac:dyDescent="0.15">
      <c r="B5" s="32"/>
      <c r="C5" s="271" t="s">
        <v>5</v>
      </c>
      <c r="D5" s="271"/>
      <c r="E5" s="271"/>
      <c r="F5" s="271"/>
      <c r="G5" s="271"/>
      <c r="H5" s="272"/>
      <c r="I5" s="240"/>
      <c r="J5" s="243"/>
      <c r="K5" s="262"/>
    </row>
    <row r="6" spans="2:11" ht="14" thickBot="1" x14ac:dyDescent="0.2">
      <c r="B6" s="32"/>
      <c r="C6" s="250" t="s">
        <v>6</v>
      </c>
      <c r="D6" s="250"/>
      <c r="E6" s="250"/>
      <c r="F6" s="250"/>
      <c r="G6" s="250"/>
      <c r="H6" s="251"/>
      <c r="I6" s="241"/>
      <c r="J6" s="244"/>
      <c r="K6" s="263"/>
    </row>
    <row r="7" spans="2:11" ht="12.75" customHeight="1" thickTop="1" x14ac:dyDescent="0.15">
      <c r="B7" s="36"/>
      <c r="I7" s="89"/>
      <c r="J7" s="90"/>
      <c r="K7" s="37"/>
    </row>
    <row r="8" spans="2:11" ht="12.75" customHeight="1" x14ac:dyDescent="0.15">
      <c r="B8" s="32"/>
      <c r="I8" s="25"/>
      <c r="K8" s="26"/>
    </row>
    <row r="9" spans="2:11" ht="12.75" customHeight="1" x14ac:dyDescent="0.15">
      <c r="B9" s="32"/>
      <c r="I9" s="25"/>
      <c r="K9" s="26"/>
    </row>
    <row r="10" spans="2:11" ht="12.75" customHeight="1" x14ac:dyDescent="0.15">
      <c r="B10" s="32"/>
      <c r="D10" s="38"/>
      <c r="G10" s="39" t="s">
        <v>7</v>
      </c>
      <c r="H10" s="6"/>
      <c r="I10" s="6"/>
      <c r="J10" s="40"/>
      <c r="K10" s="52"/>
    </row>
    <row r="11" spans="2:11" ht="12.75" customHeight="1" x14ac:dyDescent="0.15">
      <c r="B11" s="32"/>
      <c r="G11" s="39" t="s">
        <v>8</v>
      </c>
      <c r="H11" s="24"/>
      <c r="I11" s="6"/>
      <c r="J11" s="41"/>
      <c r="K11" s="42"/>
    </row>
    <row r="12" spans="2:11" ht="12.75" customHeight="1" x14ac:dyDescent="0.15">
      <c r="B12" s="32"/>
      <c r="D12" s="38"/>
      <c r="G12" s="13"/>
      <c r="H12" s="24"/>
      <c r="I12" s="6"/>
      <c r="J12" s="41"/>
      <c r="K12" s="43"/>
    </row>
    <row r="13" spans="2:11" ht="12.75" customHeight="1" x14ac:dyDescent="0.15">
      <c r="B13" s="32"/>
      <c r="G13" s="276" t="s">
        <v>9</v>
      </c>
      <c r="H13" s="276"/>
      <c r="I13" s="276"/>
      <c r="J13" s="276"/>
      <c r="K13" s="226">
        <v>37</v>
      </c>
    </row>
    <row r="14" spans="2:11" ht="12.75" customHeight="1" x14ac:dyDescent="0.15">
      <c r="B14" s="32"/>
      <c r="G14" s="276"/>
      <c r="H14" s="276"/>
      <c r="I14" s="276"/>
      <c r="J14" s="276"/>
      <c r="K14" s="44"/>
    </row>
    <row r="15" spans="2:11" ht="12.75" customHeight="1" x14ac:dyDescent="0.15">
      <c r="B15" s="32"/>
      <c r="G15" s="24"/>
      <c r="H15" s="13"/>
      <c r="I15" s="13"/>
      <c r="J15" s="13"/>
      <c r="K15" s="44"/>
    </row>
    <row r="16" spans="2:11" ht="12.75" customHeight="1" x14ac:dyDescent="0.15">
      <c r="B16" s="32"/>
      <c r="G16" s="13" t="s">
        <v>10</v>
      </c>
      <c r="H16" s="24"/>
      <c r="I16" s="24"/>
      <c r="J16" s="24"/>
      <c r="K16" s="226">
        <v>37</v>
      </c>
    </row>
    <row r="17" spans="2:11" ht="12.75" customHeight="1" x14ac:dyDescent="0.2">
      <c r="B17" s="32"/>
      <c r="G17" s="109"/>
      <c r="K17" s="85"/>
    </row>
    <row r="18" spans="2:11" ht="12.75" customHeight="1" x14ac:dyDescent="0.15">
      <c r="B18" s="32"/>
      <c r="K18" s="44"/>
    </row>
    <row r="19" spans="2:11" ht="12.75" customHeight="1" x14ac:dyDescent="0.15">
      <c r="B19" s="32"/>
      <c r="G19" s="51"/>
      <c r="H19" s="13"/>
      <c r="I19" s="13"/>
      <c r="J19" s="13"/>
      <c r="K19" s="45"/>
    </row>
    <row r="20" spans="2:11" ht="12.75" customHeight="1" x14ac:dyDescent="0.2">
      <c r="B20" s="32"/>
      <c r="D20" s="7" t="s">
        <v>11</v>
      </c>
      <c r="G20" s="110"/>
      <c r="H20" s="111"/>
      <c r="I20" s="111"/>
      <c r="J20" s="111"/>
      <c r="K20" s="46"/>
    </row>
    <row r="21" spans="2:11" ht="12.75" customHeight="1" x14ac:dyDescent="0.15">
      <c r="B21" s="32"/>
      <c r="G21" s="138"/>
      <c r="H21" s="139"/>
      <c r="I21" s="139"/>
      <c r="J21" s="139"/>
      <c r="K21" s="91"/>
    </row>
    <row r="22" spans="2:11" ht="12.75" customHeight="1" x14ac:dyDescent="0.15">
      <c r="B22" s="32"/>
      <c r="G22" s="139"/>
      <c r="H22" s="139"/>
      <c r="I22" s="139"/>
      <c r="J22" s="139"/>
      <c r="K22" s="46"/>
    </row>
    <row r="23" spans="2:11" ht="12.75" customHeight="1" x14ac:dyDescent="0.15">
      <c r="B23" s="32"/>
      <c r="G23" s="51"/>
      <c r="H23" s="92"/>
      <c r="I23" s="51"/>
      <c r="J23" s="51"/>
      <c r="K23" s="47"/>
    </row>
    <row r="24" spans="2:11" ht="12.75" customHeight="1" x14ac:dyDescent="0.15">
      <c r="B24" s="32"/>
      <c r="H24" s="51"/>
      <c r="I24" s="51"/>
      <c r="J24" s="51"/>
      <c r="K24" s="46"/>
    </row>
    <row r="25" spans="2:11" ht="12.75" customHeight="1" x14ac:dyDescent="0.15">
      <c r="B25" s="32"/>
      <c r="G25" s="25"/>
      <c r="H25" s="51"/>
      <c r="I25" s="51"/>
      <c r="J25" s="51"/>
      <c r="K25" s="93"/>
    </row>
    <row r="26" spans="2:11" ht="12.75" customHeight="1" x14ac:dyDescent="0.15">
      <c r="B26" s="32"/>
      <c r="G26" s="13"/>
      <c r="H26" s="13"/>
      <c r="I26" s="21"/>
      <c r="J26" s="13"/>
      <c r="K26" s="52"/>
    </row>
    <row r="27" spans="2:11" ht="12.75" customHeight="1" x14ac:dyDescent="0.15">
      <c r="B27" s="32"/>
      <c r="H27" s="13"/>
      <c r="I27" s="13"/>
      <c r="J27" s="48"/>
      <c r="K27" s="44"/>
    </row>
    <row r="28" spans="2:11" ht="12.75" customHeight="1" x14ac:dyDescent="0.15">
      <c r="B28" s="49"/>
      <c r="C28" s="50"/>
      <c r="D28" s="50"/>
      <c r="G28" s="25"/>
      <c r="H28" s="13"/>
      <c r="I28" s="13"/>
      <c r="J28" s="54"/>
      <c r="K28" s="52"/>
    </row>
    <row r="29" spans="2:11" ht="12.75" customHeight="1" x14ac:dyDescent="0.15">
      <c r="B29" s="32"/>
      <c r="G29" s="51"/>
      <c r="H29" s="13"/>
      <c r="I29" s="13"/>
      <c r="J29" s="19"/>
      <c r="K29" s="52"/>
    </row>
    <row r="30" spans="2:11" ht="12.75" customHeight="1" x14ac:dyDescent="0.15">
      <c r="B30" s="32"/>
      <c r="G30" s="13"/>
      <c r="H30" s="13"/>
      <c r="I30" s="19"/>
      <c r="J30" s="53"/>
      <c r="K30" s="52"/>
    </row>
    <row r="31" spans="2:11" ht="12.75" customHeight="1" x14ac:dyDescent="0.15">
      <c r="B31" s="32"/>
      <c r="G31" s="51"/>
      <c r="H31" s="13"/>
      <c r="I31" s="54"/>
      <c r="J31" s="53"/>
      <c r="K31" s="44"/>
    </row>
    <row r="32" spans="2:11" ht="12.75" customHeight="1" x14ac:dyDescent="0.15">
      <c r="B32" s="32"/>
      <c r="D32" s="38"/>
      <c r="H32" s="13"/>
      <c r="I32" s="54"/>
      <c r="J32" s="13"/>
      <c r="K32" s="55"/>
    </row>
    <row r="33" spans="2:11" ht="12.75" customHeight="1" x14ac:dyDescent="0.15">
      <c r="B33" s="32"/>
      <c r="C33" s="24"/>
      <c r="H33" s="13"/>
      <c r="I33" s="54"/>
      <c r="J33" s="13"/>
      <c r="K33" s="55"/>
    </row>
    <row r="34" spans="2:11" ht="12.75" customHeight="1" x14ac:dyDescent="0.15">
      <c r="B34" s="32"/>
      <c r="C34" s="24"/>
      <c r="H34" s="13"/>
      <c r="I34" s="54"/>
      <c r="J34" s="13"/>
      <c r="K34" s="55"/>
    </row>
    <row r="35" spans="2:11" ht="12.75" customHeight="1" x14ac:dyDescent="0.15">
      <c r="B35" s="32"/>
      <c r="C35" s="24"/>
      <c r="H35" s="13"/>
      <c r="I35" s="54"/>
      <c r="J35" s="13"/>
      <c r="K35" s="55"/>
    </row>
    <row r="36" spans="2:11" ht="12.75" customHeight="1" x14ac:dyDescent="0.15">
      <c r="B36" s="32"/>
      <c r="C36" s="24"/>
      <c r="H36" s="13"/>
      <c r="J36" s="13"/>
      <c r="K36" s="55"/>
    </row>
    <row r="37" spans="2:11" ht="12.75" customHeight="1" x14ac:dyDescent="0.15">
      <c r="B37" s="49"/>
      <c r="G37" s="51"/>
      <c r="H37" s="13"/>
      <c r="I37" s="13"/>
      <c r="J37" s="13"/>
      <c r="K37" s="52"/>
    </row>
    <row r="38" spans="2:11" ht="12.75" customHeight="1" x14ac:dyDescent="0.15">
      <c r="B38" s="56"/>
      <c r="C38" s="50"/>
      <c r="D38" s="50"/>
      <c r="E38" s="74"/>
      <c r="H38" s="54"/>
      <c r="I38" s="13"/>
      <c r="J38" s="13"/>
      <c r="K38" s="52"/>
    </row>
    <row r="39" spans="2:11" x14ac:dyDescent="0.15">
      <c r="B39" s="49"/>
      <c r="H39" s="19"/>
      <c r="J39" s="13"/>
      <c r="K39" s="52"/>
    </row>
    <row r="40" spans="2:11" ht="12.75" customHeight="1" x14ac:dyDescent="0.15">
      <c r="B40" s="57"/>
      <c r="C40" s="15"/>
      <c r="E40" s="15"/>
      <c r="H40" s="20"/>
      <c r="I40" s="21"/>
      <c r="J40" s="13"/>
      <c r="K40" s="52"/>
    </row>
    <row r="41" spans="2:11" ht="12.75" customHeight="1" x14ac:dyDescent="0.15">
      <c r="B41" s="277" t="s">
        <v>12</v>
      </c>
      <c r="C41" s="278"/>
      <c r="D41" s="278"/>
      <c r="E41" s="278"/>
      <c r="F41" s="278"/>
      <c r="G41" s="278"/>
      <c r="H41" s="278"/>
      <c r="I41" s="278"/>
      <c r="J41" s="278"/>
      <c r="K41" s="279"/>
    </row>
    <row r="42" spans="2:11" ht="12.75" customHeight="1" thickBot="1" x14ac:dyDescent="0.2">
      <c r="B42" s="58"/>
      <c r="C42" s="59"/>
      <c r="D42" s="94"/>
      <c r="E42" s="95"/>
      <c r="F42" s="60"/>
      <c r="H42" s="60"/>
      <c r="I42" s="60"/>
      <c r="J42" s="60"/>
      <c r="K42" s="61"/>
    </row>
    <row r="43" spans="2:11" ht="12.75" customHeight="1" x14ac:dyDescent="0.15">
      <c r="B43" s="1" t="s">
        <v>13</v>
      </c>
      <c r="C43" s="62"/>
      <c r="D43" s="63" t="s">
        <v>14</v>
      </c>
      <c r="E43" s="64"/>
      <c r="F43" s="64"/>
      <c r="G43" s="64"/>
      <c r="H43" s="64"/>
      <c r="I43" s="103"/>
      <c r="J43" s="103"/>
      <c r="K43" s="101"/>
    </row>
    <row r="44" spans="2:11" ht="12.75" customHeight="1" x14ac:dyDescent="0.15">
      <c r="B44" s="273" t="s">
        <v>15</v>
      </c>
      <c r="C44" s="274"/>
      <c r="D44" s="125" t="s">
        <v>16</v>
      </c>
      <c r="E44" s="126"/>
      <c r="F44" s="141" t="s">
        <v>17</v>
      </c>
      <c r="G44" s="142"/>
      <c r="H44" s="127" t="s">
        <v>18</v>
      </c>
      <c r="I44" s="128"/>
      <c r="J44" s="65"/>
      <c r="K44" s="104"/>
    </row>
    <row r="45" spans="2:11" ht="12.75" customHeight="1" x14ac:dyDescent="0.15">
      <c r="B45" s="1" t="s">
        <v>19</v>
      </c>
      <c r="C45" s="2" t="s">
        <v>20</v>
      </c>
      <c r="D45" s="129" t="s">
        <v>21</v>
      </c>
      <c r="E45" s="126"/>
      <c r="F45" s="143" t="s">
        <v>22</v>
      </c>
      <c r="G45" s="142"/>
      <c r="H45" s="127" t="s">
        <v>23</v>
      </c>
      <c r="I45" s="130"/>
      <c r="J45" s="65"/>
      <c r="K45" s="105"/>
    </row>
    <row r="46" spans="2:11" ht="12.75" customHeight="1" x14ac:dyDescent="0.15">
      <c r="B46" s="3" t="s">
        <v>24</v>
      </c>
      <c r="C46" s="4" t="s">
        <v>25</v>
      </c>
      <c r="D46" s="131" t="s">
        <v>26</v>
      </c>
      <c r="E46" s="66"/>
      <c r="F46" s="144" t="s">
        <v>27</v>
      </c>
      <c r="G46" s="145"/>
      <c r="H46" s="127" t="s">
        <v>28</v>
      </c>
      <c r="I46" s="128"/>
      <c r="J46" s="65"/>
      <c r="K46" s="104"/>
    </row>
    <row r="47" spans="2:11" ht="12.75" customHeight="1" x14ac:dyDescent="0.15">
      <c r="B47" s="214" t="s">
        <v>29</v>
      </c>
      <c r="C47" s="5" t="s">
        <v>30</v>
      </c>
      <c r="D47" s="132" t="s">
        <v>31</v>
      </c>
      <c r="E47" s="133"/>
      <c r="F47" s="146" t="s">
        <v>32</v>
      </c>
      <c r="G47" s="147"/>
      <c r="H47" s="134" t="s">
        <v>33</v>
      </c>
      <c r="I47" s="135"/>
      <c r="J47" s="67"/>
      <c r="K47" s="106"/>
    </row>
    <row r="48" spans="2:11" ht="12.75" customHeight="1" x14ac:dyDescent="0.15">
      <c r="B48" s="68" t="s">
        <v>34</v>
      </c>
      <c r="C48" s="69" t="s">
        <v>35</v>
      </c>
      <c r="D48" s="118" t="s">
        <v>36</v>
      </c>
      <c r="E48" s="119" t="s">
        <v>37</v>
      </c>
      <c r="F48" s="119"/>
      <c r="G48" s="120"/>
      <c r="H48" s="120"/>
      <c r="I48" s="140" t="s">
        <v>38</v>
      </c>
      <c r="J48" s="100" t="s">
        <v>39</v>
      </c>
      <c r="K48" s="102"/>
    </row>
    <row r="49" spans="2:13" ht="12.75" customHeight="1" x14ac:dyDescent="0.15">
      <c r="B49" s="70" t="s">
        <v>40</v>
      </c>
      <c r="C49" s="71" t="s">
        <v>41</v>
      </c>
      <c r="D49" s="121" t="s">
        <v>42</v>
      </c>
      <c r="E49" s="122"/>
      <c r="F49" s="122"/>
      <c r="G49" s="123"/>
      <c r="H49" s="124"/>
      <c r="I49" s="136" t="s">
        <v>43</v>
      </c>
      <c r="J49" s="137" t="s">
        <v>44</v>
      </c>
      <c r="K49" s="212" t="s">
        <v>45</v>
      </c>
    </row>
    <row r="50" spans="2:13" ht="12.75" customHeight="1" thickTop="1" x14ac:dyDescent="0.15"/>
    <row r="51" spans="2:13" ht="14" thickBot="1" x14ac:dyDescent="0.2">
      <c r="J51" s="34"/>
      <c r="K51" s="35" t="str">
        <f>K1</f>
        <v>CCS-GUB-VOTOMEX-IMPEPAC-2023</v>
      </c>
    </row>
    <row r="52" spans="2:13" ht="17" thickTop="1" x14ac:dyDescent="0.2">
      <c r="B52" s="36"/>
      <c r="C52" s="264"/>
      <c r="D52" s="265"/>
      <c r="E52" s="265"/>
      <c r="F52" s="265"/>
      <c r="G52" s="265"/>
      <c r="H52" s="265"/>
      <c r="I52" s="254" t="s">
        <v>0</v>
      </c>
      <c r="J52" s="255"/>
      <c r="K52" s="256"/>
    </row>
    <row r="53" spans="2:13" ht="16" x14ac:dyDescent="0.2">
      <c r="B53" s="32"/>
      <c r="C53" s="259" t="str">
        <f>$C$3</f>
        <v>INSTITUTO MORELENSE DE PROCESOS ELECTORALES Y PARTICIPACIÓN CIUDADANA</v>
      </c>
      <c r="D53" s="259"/>
      <c r="E53" s="259"/>
      <c r="F53" s="259"/>
      <c r="G53" s="259"/>
      <c r="H53" s="260"/>
      <c r="I53" s="209" t="s">
        <v>1</v>
      </c>
      <c r="J53" s="210" t="s">
        <v>2</v>
      </c>
      <c r="K53" s="211" t="s">
        <v>3</v>
      </c>
    </row>
    <row r="54" spans="2:13" ht="16" x14ac:dyDescent="0.2">
      <c r="B54" s="32"/>
      <c r="C54" s="268" t="str">
        <f>$C$4</f>
        <v>PROCESO ELECTORAL LOCAL 2023-2024</v>
      </c>
      <c r="D54" s="268"/>
      <c r="E54" s="268"/>
      <c r="F54" s="268"/>
      <c r="G54" s="268"/>
      <c r="H54" s="269"/>
      <c r="I54" s="239" t="str">
        <f>$I$4</f>
        <v>LIC. JOSÉ ANTONIO BARENQUE VÁZQUEZ</v>
      </c>
      <c r="J54" s="242" t="str">
        <f>$J$4</f>
        <v>DIRECTOR EJECUTIVO DE ORGANIZACIÓN Y PARTIDOS POLÍTICOS</v>
      </c>
      <c r="K54" s="261">
        <f>$K$4</f>
        <v>45152</v>
      </c>
      <c r="L54" s="6"/>
      <c r="M54" s="6"/>
    </row>
    <row r="55" spans="2:13" x14ac:dyDescent="0.15">
      <c r="B55" s="32"/>
      <c r="C55" s="271" t="str">
        <f>$C$5</f>
        <v>ESPECIFICACIONES TÉCNICAS</v>
      </c>
      <c r="D55" s="271"/>
      <c r="E55" s="271"/>
      <c r="F55" s="271"/>
      <c r="G55" s="271"/>
      <c r="H55" s="272"/>
      <c r="I55" s="240">
        <v>1</v>
      </c>
      <c r="J55" s="243">
        <f>J5</f>
        <v>0</v>
      </c>
      <c r="K55" s="262">
        <f>K5</f>
        <v>0</v>
      </c>
      <c r="L55" s="6"/>
      <c r="M55" s="6"/>
    </row>
    <row r="56" spans="2:13" ht="14" thickBot="1" x14ac:dyDescent="0.2">
      <c r="B56" s="32"/>
      <c r="C56" s="250" t="str">
        <f>$C$6</f>
        <v>CHAROLA CONTENEDORA DE SOBRES Y FAJILLAS DE GUBERNATURA (VOTOMEX)</v>
      </c>
      <c r="D56" s="250"/>
      <c r="E56" s="250"/>
      <c r="F56" s="250"/>
      <c r="G56" s="250"/>
      <c r="H56" s="251"/>
      <c r="I56" s="241">
        <v>2</v>
      </c>
      <c r="J56" s="244">
        <f>J6</f>
        <v>0</v>
      </c>
      <c r="K56" s="263">
        <f>K6</f>
        <v>0</v>
      </c>
      <c r="L56" s="6"/>
      <c r="M56" s="6"/>
    </row>
    <row r="57" spans="2:13" ht="12.75" customHeight="1" thickTop="1" x14ac:dyDescent="0.15">
      <c r="B57" s="72" t="s">
        <v>46</v>
      </c>
      <c r="I57" s="89"/>
      <c r="J57" s="90"/>
      <c r="K57" s="37"/>
    </row>
    <row r="58" spans="2:13" ht="12.75" customHeight="1" x14ac:dyDescent="0.15">
      <c r="B58" s="9"/>
      <c r="C58" s="275" t="s">
        <v>47</v>
      </c>
      <c r="D58" s="275"/>
      <c r="E58" s="275"/>
      <c r="F58" s="275"/>
      <c r="G58" s="275"/>
      <c r="H58" s="275"/>
      <c r="K58" s="26"/>
    </row>
    <row r="59" spans="2:13" ht="12.75" customHeight="1" x14ac:dyDescent="0.15">
      <c r="B59" s="9"/>
      <c r="F59" s="25"/>
      <c r="K59" s="26"/>
    </row>
    <row r="60" spans="2:13" ht="12.75" customHeight="1" x14ac:dyDescent="0.15">
      <c r="B60" s="32"/>
      <c r="C60" s="82"/>
      <c r="G60" s="10"/>
      <c r="H60" s="10"/>
      <c r="I60" s="10"/>
      <c r="J60" s="10"/>
      <c r="K60" s="31"/>
    </row>
    <row r="61" spans="2:13" ht="12.75" customHeight="1" x14ac:dyDescent="0.15">
      <c r="B61" s="32"/>
      <c r="H61" s="96"/>
      <c r="K61" s="26"/>
    </row>
    <row r="62" spans="2:13" ht="12.75" customHeight="1" x14ac:dyDescent="0.15">
      <c r="B62" s="32"/>
      <c r="F62" s="16"/>
      <c r="G62" s="10"/>
      <c r="H62" s="10"/>
      <c r="I62" s="10"/>
      <c r="J62" s="10"/>
      <c r="K62" s="31"/>
    </row>
    <row r="63" spans="2:13" ht="12.75" customHeight="1" x14ac:dyDescent="0.15">
      <c r="B63" s="32"/>
      <c r="F63" s="51"/>
      <c r="K63" s="26"/>
    </row>
    <row r="64" spans="2:13" ht="12.75" customHeight="1" x14ac:dyDescent="0.15">
      <c r="B64" s="32"/>
      <c r="F64" s="13"/>
      <c r="K64" s="26"/>
    </row>
    <row r="65" spans="2:11" ht="12.75" customHeight="1" x14ac:dyDescent="0.15">
      <c r="B65" s="32"/>
      <c r="K65" s="26"/>
    </row>
    <row r="66" spans="2:11" ht="12.75" customHeight="1" x14ac:dyDescent="0.15">
      <c r="B66" s="32"/>
      <c r="F66" s="51"/>
      <c r="K66" s="26"/>
    </row>
    <row r="67" spans="2:11" ht="12.75" customHeight="1" x14ac:dyDescent="0.15">
      <c r="B67" s="32"/>
      <c r="F67" s="6"/>
      <c r="H67" s="34"/>
      <c r="K67" s="26"/>
    </row>
    <row r="68" spans="2:11" ht="12.75" customHeight="1" x14ac:dyDescent="0.15">
      <c r="B68" s="32"/>
      <c r="F68" s="51"/>
      <c r="H68" s="86"/>
      <c r="K68" s="26"/>
    </row>
    <row r="69" spans="2:11" ht="12.75" customHeight="1" x14ac:dyDescent="0.15">
      <c r="B69" s="32"/>
      <c r="H69" s="13"/>
      <c r="K69" s="26"/>
    </row>
    <row r="70" spans="2:11" ht="12.75" customHeight="1" x14ac:dyDescent="0.15">
      <c r="B70" s="32"/>
      <c r="H70" s="13"/>
      <c r="K70" s="26"/>
    </row>
    <row r="71" spans="2:11" ht="12.75" customHeight="1" x14ac:dyDescent="0.15">
      <c r="B71" s="32"/>
      <c r="H71" s="13"/>
      <c r="K71" s="26"/>
    </row>
    <row r="72" spans="2:11" ht="12.75" customHeight="1" x14ac:dyDescent="0.15">
      <c r="B72" s="32"/>
      <c r="K72" s="26"/>
    </row>
    <row r="73" spans="2:11" ht="12.75" customHeight="1" x14ac:dyDescent="0.15">
      <c r="B73" s="32"/>
      <c r="K73" s="26"/>
    </row>
    <row r="74" spans="2:11" ht="12.75" customHeight="1" x14ac:dyDescent="0.15">
      <c r="B74" s="32"/>
      <c r="I74" s="13"/>
      <c r="K74" s="26"/>
    </row>
    <row r="75" spans="2:11" ht="12.75" customHeight="1" x14ac:dyDescent="0.15">
      <c r="B75" s="32"/>
      <c r="H75" s="96"/>
      <c r="I75" s="25"/>
      <c r="K75" s="26"/>
    </row>
    <row r="76" spans="2:11" ht="12.75" customHeight="1" x14ac:dyDescent="0.15">
      <c r="B76" s="32"/>
      <c r="G76" s="96"/>
      <c r="I76" s="13"/>
      <c r="K76" s="26"/>
    </row>
    <row r="77" spans="2:11" ht="12.75" customHeight="1" x14ac:dyDescent="0.15">
      <c r="B77" s="32"/>
      <c r="I77" s="16"/>
      <c r="K77" s="26"/>
    </row>
    <row r="78" spans="2:11" ht="12.75" customHeight="1" x14ac:dyDescent="0.15">
      <c r="B78" s="32"/>
      <c r="F78" s="16"/>
      <c r="I78" s="51"/>
      <c r="K78" s="26"/>
    </row>
    <row r="79" spans="2:11" ht="12.75" customHeight="1" x14ac:dyDescent="0.15">
      <c r="B79" s="32"/>
      <c r="F79" s="16"/>
      <c r="I79" s="51"/>
      <c r="K79" s="26"/>
    </row>
    <row r="80" spans="2:11" ht="12.75" customHeight="1" x14ac:dyDescent="0.15">
      <c r="B80" s="32"/>
      <c r="F80" s="16"/>
      <c r="I80" s="51"/>
      <c r="K80" s="26"/>
    </row>
    <row r="81" spans="2:11" ht="12.75" customHeight="1" x14ac:dyDescent="0.15">
      <c r="B81" s="32"/>
      <c r="F81" s="16"/>
      <c r="I81" s="51"/>
      <c r="K81" s="26"/>
    </row>
    <row r="82" spans="2:11" ht="12.75" customHeight="1" x14ac:dyDescent="0.15">
      <c r="B82" s="32"/>
      <c r="F82" s="8"/>
      <c r="I82" s="13"/>
      <c r="K82" s="26"/>
    </row>
    <row r="83" spans="2:11" ht="12.75" customHeight="1" x14ac:dyDescent="0.15">
      <c r="B83" s="32"/>
      <c r="E83" s="50"/>
      <c r="F83" s="8"/>
      <c r="G83" s="50"/>
      <c r="H83" s="50"/>
      <c r="I83" s="25"/>
      <c r="K83" s="73"/>
    </row>
    <row r="84" spans="2:11" ht="12.75" customHeight="1" x14ac:dyDescent="0.15">
      <c r="B84" s="32"/>
      <c r="E84" s="50"/>
      <c r="F84" s="6"/>
      <c r="G84" s="50"/>
      <c r="H84" s="50"/>
      <c r="I84" s="13"/>
      <c r="K84" s="26"/>
    </row>
    <row r="85" spans="2:11" ht="12.75" customHeight="1" x14ac:dyDescent="0.15">
      <c r="B85" s="32"/>
      <c r="E85" s="50"/>
      <c r="F85" s="6"/>
      <c r="G85" s="50"/>
      <c r="H85" s="50"/>
      <c r="I85" s="51"/>
      <c r="K85" s="26"/>
    </row>
    <row r="86" spans="2:11" ht="12.75" customHeight="1" x14ac:dyDescent="0.15">
      <c r="B86" s="32"/>
      <c r="E86" s="50"/>
      <c r="F86" s="6"/>
      <c r="G86" s="50"/>
      <c r="H86" s="50"/>
      <c r="I86" s="51"/>
      <c r="J86" s="74"/>
      <c r="K86" s="26"/>
    </row>
    <row r="87" spans="2:11" ht="12.75" customHeight="1" x14ac:dyDescent="0.15">
      <c r="B87" s="32"/>
      <c r="E87" s="50"/>
      <c r="F87" s="6"/>
      <c r="G87" s="50"/>
      <c r="H87" s="50"/>
      <c r="I87" s="13"/>
      <c r="K87" s="75"/>
    </row>
    <row r="88" spans="2:11" ht="12.75" customHeight="1" x14ac:dyDescent="0.15">
      <c r="B88" s="32"/>
      <c r="E88" s="76"/>
      <c r="F88" s="51"/>
      <c r="G88" s="15"/>
      <c r="H88" s="15"/>
      <c r="I88" s="16"/>
      <c r="K88" s="26"/>
    </row>
    <row r="89" spans="2:11" ht="12.75" customHeight="1" x14ac:dyDescent="0.15">
      <c r="B89" s="32"/>
      <c r="E89" s="76"/>
      <c r="I89" s="51"/>
      <c r="K89" s="75"/>
    </row>
    <row r="90" spans="2:11" ht="12.75" customHeight="1" x14ac:dyDescent="0.15">
      <c r="B90" s="57"/>
      <c r="C90" s="15"/>
      <c r="D90" s="15"/>
      <c r="E90" s="15"/>
      <c r="F90" s="15"/>
      <c r="I90" s="51"/>
      <c r="K90" s="26"/>
    </row>
    <row r="91" spans="2:11" ht="12.75" customHeight="1" x14ac:dyDescent="0.2">
      <c r="B91" s="32"/>
      <c r="C91" s="17"/>
      <c r="D91" s="17"/>
      <c r="E91" s="24"/>
      <c r="I91" s="97"/>
      <c r="J91" s="98"/>
      <c r="K91" s="99"/>
    </row>
    <row r="92" spans="2:11" ht="12.75" customHeight="1" thickBot="1" x14ac:dyDescent="0.2">
      <c r="B92" s="77"/>
      <c r="C92" s="78"/>
      <c r="D92" s="78"/>
      <c r="E92" s="78"/>
      <c r="F92" s="78"/>
      <c r="G92" s="78"/>
      <c r="H92" s="78"/>
      <c r="I92" s="78"/>
      <c r="J92" s="78"/>
      <c r="K92" s="61"/>
    </row>
    <row r="93" spans="2:11" ht="12.75" customHeight="1" x14ac:dyDescent="0.15">
      <c r="B93" s="1" t="s">
        <v>13</v>
      </c>
      <c r="C93" s="62"/>
      <c r="D93" s="63" t="s">
        <v>14</v>
      </c>
      <c r="E93" s="64"/>
      <c r="F93" s="64"/>
      <c r="G93" s="64"/>
      <c r="H93" s="64"/>
      <c r="I93" s="103"/>
      <c r="J93" s="103"/>
      <c r="K93" s="101"/>
    </row>
    <row r="94" spans="2:11" ht="12.75" customHeight="1" x14ac:dyDescent="0.15">
      <c r="B94" s="273" t="s">
        <v>15</v>
      </c>
      <c r="C94" s="274"/>
      <c r="D94" s="125" t="s">
        <v>16</v>
      </c>
      <c r="E94" s="126"/>
      <c r="F94" s="141" t="s">
        <v>17</v>
      </c>
      <c r="G94" s="142"/>
      <c r="H94" s="127" t="s">
        <v>18</v>
      </c>
      <c r="I94" s="128"/>
      <c r="J94" s="65"/>
      <c r="K94" s="108"/>
    </row>
    <row r="95" spans="2:11" ht="12.75" customHeight="1" x14ac:dyDescent="0.15">
      <c r="B95" s="1" t="s">
        <v>19</v>
      </c>
      <c r="C95" s="2" t="s">
        <v>20</v>
      </c>
      <c r="D95" s="129" t="s">
        <v>21</v>
      </c>
      <c r="E95" s="126"/>
      <c r="F95" s="143" t="s">
        <v>22</v>
      </c>
      <c r="G95" s="142"/>
      <c r="H95" s="127" t="s">
        <v>23</v>
      </c>
      <c r="I95" s="130"/>
      <c r="J95" s="65"/>
      <c r="K95" s="105"/>
    </row>
    <row r="96" spans="2:11" ht="12.75" customHeight="1" x14ac:dyDescent="0.15">
      <c r="B96" s="3" t="s">
        <v>24</v>
      </c>
      <c r="C96" s="4" t="s">
        <v>25</v>
      </c>
      <c r="D96" s="131" t="s">
        <v>26</v>
      </c>
      <c r="E96" s="66"/>
      <c r="F96" s="144" t="s">
        <v>27</v>
      </c>
      <c r="G96" s="145"/>
      <c r="H96" s="127" t="s">
        <v>28</v>
      </c>
      <c r="I96" s="128"/>
      <c r="J96" s="65"/>
      <c r="K96" s="108"/>
    </row>
    <row r="97" spans="2:11" ht="12.75" customHeight="1" x14ac:dyDescent="0.15">
      <c r="B97" s="214" t="s">
        <v>29</v>
      </c>
      <c r="C97" s="5" t="s">
        <v>30</v>
      </c>
      <c r="D97" s="132" t="s">
        <v>31</v>
      </c>
      <c r="E97" s="133"/>
      <c r="F97" s="146"/>
      <c r="G97" s="147"/>
      <c r="H97" s="134" t="s">
        <v>33</v>
      </c>
      <c r="I97" s="135"/>
      <c r="J97" s="67"/>
      <c r="K97" s="106"/>
    </row>
    <row r="98" spans="2:11" ht="12.75" customHeight="1" x14ac:dyDescent="0.15">
      <c r="B98" s="68" t="s">
        <v>34</v>
      </c>
      <c r="C98" s="69" t="s">
        <v>35</v>
      </c>
      <c r="D98" s="118" t="s">
        <v>36</v>
      </c>
      <c r="E98" s="217" t="s">
        <v>48</v>
      </c>
      <c r="F98" s="119"/>
      <c r="G98" s="120"/>
      <c r="H98" s="120"/>
      <c r="I98" s="140" t="s">
        <v>38</v>
      </c>
      <c r="J98" s="100" t="s">
        <v>49</v>
      </c>
      <c r="K98" s="107"/>
    </row>
    <row r="99" spans="2:11" ht="12.75" customHeight="1" x14ac:dyDescent="0.15">
      <c r="B99" s="70" t="s">
        <v>50</v>
      </c>
      <c r="C99" s="71" t="s">
        <v>41</v>
      </c>
      <c r="D99" s="121" t="s">
        <v>51</v>
      </c>
      <c r="E99" s="122"/>
      <c r="F99" s="122"/>
      <c r="G99" s="123"/>
      <c r="H99" s="124"/>
      <c r="I99" s="136" t="s">
        <v>43</v>
      </c>
      <c r="J99" s="137" t="s">
        <v>44</v>
      </c>
      <c r="K99" s="212" t="str">
        <f>$K$49</f>
        <v>80 L G 00</v>
      </c>
    </row>
    <row r="100" spans="2:11" ht="12.75" customHeight="1" thickTop="1" x14ac:dyDescent="0.15"/>
    <row r="101" spans="2:11" ht="14" thickBot="1" x14ac:dyDescent="0.2">
      <c r="J101" s="34"/>
      <c r="K101" s="35" t="str">
        <f>K1</f>
        <v>CCS-GUB-VOTOMEX-IMPEPAC-2023</v>
      </c>
    </row>
    <row r="102" spans="2:11" ht="17" thickTop="1" x14ac:dyDescent="0.2">
      <c r="B102" s="36"/>
      <c r="C102" s="264"/>
      <c r="D102" s="265"/>
      <c r="E102" s="265"/>
      <c r="F102" s="265"/>
      <c r="G102" s="265"/>
      <c r="H102" s="265"/>
      <c r="I102" s="254" t="s">
        <v>0</v>
      </c>
      <c r="J102" s="255"/>
      <c r="K102" s="256"/>
    </row>
    <row r="103" spans="2:11" ht="16" x14ac:dyDescent="0.2">
      <c r="B103" s="32"/>
      <c r="C103" s="270" t="str">
        <f>$C$3</f>
        <v>INSTITUTO MORELENSE DE PROCESOS ELECTORALES Y PARTICIPACIÓN CIUDADANA</v>
      </c>
      <c r="D103" s="270"/>
      <c r="E103" s="270"/>
      <c r="F103" s="270"/>
      <c r="G103" s="270"/>
      <c r="H103" s="260"/>
      <c r="I103" s="209" t="s">
        <v>1</v>
      </c>
      <c r="J103" s="210" t="s">
        <v>2</v>
      </c>
      <c r="K103" s="211" t="s">
        <v>3</v>
      </c>
    </row>
    <row r="104" spans="2:11" ht="16" x14ac:dyDescent="0.2">
      <c r="B104" s="32"/>
      <c r="C104" s="268" t="str">
        <f>$C$4</f>
        <v>PROCESO ELECTORAL LOCAL 2023-2024</v>
      </c>
      <c r="D104" s="268"/>
      <c r="E104" s="268"/>
      <c r="F104" s="268"/>
      <c r="G104" s="268"/>
      <c r="H104" s="269"/>
      <c r="I104" s="239" t="str">
        <f>$I$4</f>
        <v>LIC. JOSÉ ANTONIO BARENQUE VÁZQUEZ</v>
      </c>
      <c r="J104" s="242" t="str">
        <f>$J$4</f>
        <v>DIRECTOR EJECUTIVO DE ORGANIZACIÓN Y PARTIDOS POLÍTICOS</v>
      </c>
      <c r="K104" s="261">
        <f>$K$4</f>
        <v>45152</v>
      </c>
    </row>
    <row r="105" spans="2:11" x14ac:dyDescent="0.15">
      <c r="B105" s="32"/>
      <c r="C105" s="271" t="str">
        <f>$C$5</f>
        <v>ESPECIFICACIONES TÉCNICAS</v>
      </c>
      <c r="D105" s="271"/>
      <c r="E105" s="271"/>
      <c r="F105" s="271"/>
      <c r="G105" s="271"/>
      <c r="H105" s="272"/>
      <c r="I105" s="240">
        <v>1</v>
      </c>
      <c r="J105" s="243">
        <f>J55</f>
        <v>0</v>
      </c>
      <c r="K105" s="262">
        <f>K55</f>
        <v>0</v>
      </c>
    </row>
    <row r="106" spans="2:11" ht="14" thickBot="1" x14ac:dyDescent="0.2">
      <c r="B106" s="32"/>
      <c r="C106" s="250" t="str">
        <f>$C$6</f>
        <v>CHAROLA CONTENEDORA DE SOBRES Y FAJILLAS DE GUBERNATURA (VOTOMEX)</v>
      </c>
      <c r="D106" s="250"/>
      <c r="E106" s="250"/>
      <c r="F106" s="250"/>
      <c r="G106" s="250"/>
      <c r="H106" s="251"/>
      <c r="I106" s="241">
        <v>2</v>
      </c>
      <c r="J106" s="244">
        <f>J56</f>
        <v>0</v>
      </c>
      <c r="K106" s="263">
        <f>K56</f>
        <v>0</v>
      </c>
    </row>
    <row r="107" spans="2:11" ht="12.75" customHeight="1" thickTop="1" x14ac:dyDescent="0.15">
      <c r="B107" s="36"/>
      <c r="C107" s="90"/>
      <c r="D107" s="90"/>
      <c r="E107" s="90"/>
      <c r="F107" s="90"/>
      <c r="G107" s="90"/>
      <c r="H107" s="90"/>
      <c r="I107" s="90"/>
      <c r="J107" s="90"/>
      <c r="K107" s="37"/>
    </row>
    <row r="108" spans="2:11" ht="12.75" customHeight="1" x14ac:dyDescent="0.15">
      <c r="B108" s="32"/>
      <c r="C108" s="275" t="s">
        <v>47</v>
      </c>
      <c r="D108" s="275"/>
      <c r="E108" s="275"/>
      <c r="F108" s="275"/>
      <c r="G108" s="275"/>
      <c r="H108" s="275"/>
      <c r="K108" s="26"/>
    </row>
    <row r="109" spans="2:11" ht="12.75" customHeight="1" x14ac:dyDescent="0.15">
      <c r="B109" s="32"/>
      <c r="C109" s="25"/>
      <c r="D109" s="29"/>
      <c r="F109" s="38"/>
      <c r="K109" s="26"/>
    </row>
    <row r="110" spans="2:11" ht="12.75" customHeight="1" x14ac:dyDescent="0.15">
      <c r="B110" s="32"/>
      <c r="C110" s="6" t="s">
        <v>52</v>
      </c>
      <c r="D110" s="29"/>
      <c r="G110" s="10"/>
      <c r="H110" s="10"/>
      <c r="I110" s="10"/>
      <c r="J110" s="10"/>
      <c r="K110" s="31"/>
    </row>
    <row r="111" spans="2:11" ht="12.75" customHeight="1" x14ac:dyDescent="0.15">
      <c r="B111" s="32"/>
      <c r="C111" s="6" t="s">
        <v>53</v>
      </c>
      <c r="H111" s="96"/>
      <c r="K111" s="26"/>
    </row>
    <row r="112" spans="2:11" ht="12.75" customHeight="1" x14ac:dyDescent="0.15">
      <c r="B112" s="32"/>
      <c r="D112" s="39"/>
      <c r="G112" s="10"/>
      <c r="I112" s="24"/>
      <c r="J112" s="10"/>
      <c r="K112" s="31"/>
    </row>
    <row r="113" spans="2:11" ht="12.75" customHeight="1" x14ac:dyDescent="0.15">
      <c r="B113" s="32"/>
      <c r="D113" s="51"/>
      <c r="I113" s="51"/>
      <c r="K113" s="26"/>
    </row>
    <row r="114" spans="2:11" ht="12.75" customHeight="1" x14ac:dyDescent="0.15">
      <c r="B114" s="32"/>
      <c r="D114" s="13"/>
      <c r="K114" s="26"/>
    </row>
    <row r="115" spans="2:11" ht="12.75" customHeight="1" x14ac:dyDescent="0.15">
      <c r="B115" s="32"/>
      <c r="D115" s="13"/>
      <c r="K115" s="26"/>
    </row>
    <row r="116" spans="2:11" ht="12.75" customHeight="1" x14ac:dyDescent="0.15">
      <c r="B116" s="32"/>
      <c r="K116" s="26"/>
    </row>
    <row r="117" spans="2:11" ht="12.75" customHeight="1" x14ac:dyDescent="0.15">
      <c r="B117" s="32"/>
      <c r="K117" s="26"/>
    </row>
    <row r="118" spans="2:11" ht="12.75" customHeight="1" x14ac:dyDescent="0.15">
      <c r="B118" s="32"/>
      <c r="G118" s="282" t="s">
        <v>54</v>
      </c>
      <c r="H118" s="282"/>
      <c r="I118" s="282"/>
      <c r="K118" s="26"/>
    </row>
    <row r="119" spans="2:11" ht="12.75" customHeight="1" x14ac:dyDescent="0.15">
      <c r="B119" s="32"/>
      <c r="G119" s="282"/>
      <c r="H119" s="282"/>
      <c r="I119" s="282"/>
      <c r="K119" s="26"/>
    </row>
    <row r="120" spans="2:11" ht="12.75" customHeight="1" x14ac:dyDescent="0.15">
      <c r="B120" s="32"/>
      <c r="H120" s="13"/>
      <c r="K120" s="26"/>
    </row>
    <row r="121" spans="2:11" ht="12.75" customHeight="1" x14ac:dyDescent="0.15">
      <c r="B121" s="32"/>
      <c r="F121" s="13"/>
      <c r="H121" s="13"/>
      <c r="K121" s="26"/>
    </row>
    <row r="122" spans="2:11" ht="12.75" customHeight="1" x14ac:dyDescent="0.15">
      <c r="B122" s="32"/>
      <c r="F122" s="13"/>
      <c r="K122" s="26"/>
    </row>
    <row r="123" spans="2:11" ht="12.75" customHeight="1" x14ac:dyDescent="0.15">
      <c r="B123" s="32"/>
      <c r="F123" s="13"/>
      <c r="K123" s="26"/>
    </row>
    <row r="124" spans="2:11" ht="12.75" customHeight="1" x14ac:dyDescent="0.15">
      <c r="B124" s="32"/>
      <c r="F124" s="13"/>
      <c r="K124" s="26"/>
    </row>
    <row r="125" spans="2:11" ht="12.75" customHeight="1" x14ac:dyDescent="0.15">
      <c r="B125" s="32"/>
      <c r="F125" s="13"/>
      <c r="K125" s="26"/>
    </row>
    <row r="126" spans="2:11" ht="12.75" customHeight="1" x14ac:dyDescent="0.15">
      <c r="B126" s="79"/>
      <c r="E126" s="24"/>
      <c r="G126" s="96"/>
      <c r="K126" s="26"/>
    </row>
    <row r="127" spans="2:11" ht="12.75" customHeight="1" x14ac:dyDescent="0.15">
      <c r="B127" s="32"/>
      <c r="K127" s="26"/>
    </row>
    <row r="128" spans="2:11" ht="12.75" customHeight="1" x14ac:dyDescent="0.15">
      <c r="B128" s="32"/>
      <c r="K128" s="26"/>
    </row>
    <row r="129" spans="2:11" ht="12.75" customHeight="1" x14ac:dyDescent="0.15">
      <c r="B129" s="32"/>
      <c r="K129" s="26"/>
    </row>
    <row r="130" spans="2:11" ht="12.75" customHeight="1" x14ac:dyDescent="0.15">
      <c r="B130" s="32"/>
      <c r="K130" s="26"/>
    </row>
    <row r="131" spans="2:11" ht="12.75" customHeight="1" x14ac:dyDescent="0.15">
      <c r="B131" s="32"/>
      <c r="H131" s="8"/>
      <c r="K131" s="26"/>
    </row>
    <row r="132" spans="2:11" ht="12.75" customHeight="1" x14ac:dyDescent="0.15">
      <c r="B132" s="32"/>
      <c r="H132" s="8"/>
      <c r="K132" s="26"/>
    </row>
    <row r="133" spans="2:11" ht="12.75" customHeight="1" x14ac:dyDescent="0.15">
      <c r="B133" s="32"/>
      <c r="E133" s="50"/>
      <c r="H133" s="51"/>
      <c r="I133" s="50"/>
      <c r="J133" s="15"/>
      <c r="K133" s="73"/>
    </row>
    <row r="134" spans="2:11" ht="12.75" customHeight="1" x14ac:dyDescent="0.15">
      <c r="B134" s="32"/>
      <c r="E134" s="50"/>
      <c r="H134" s="16"/>
      <c r="I134" s="50"/>
      <c r="J134" s="50"/>
      <c r="K134" s="80"/>
    </row>
    <row r="135" spans="2:11" ht="12.75" customHeight="1" x14ac:dyDescent="0.15">
      <c r="B135" s="32"/>
      <c r="E135" s="50"/>
      <c r="H135" s="16"/>
      <c r="I135" s="50"/>
      <c r="J135" s="50"/>
      <c r="K135" s="80"/>
    </row>
    <row r="136" spans="2:11" ht="12.75" customHeight="1" x14ac:dyDescent="0.15">
      <c r="B136" s="32"/>
      <c r="E136" s="76"/>
      <c r="H136" s="13"/>
      <c r="I136" s="15"/>
      <c r="J136" s="15"/>
      <c r="K136" s="80"/>
    </row>
    <row r="137" spans="2:11" ht="12.75" customHeight="1" x14ac:dyDescent="0.15">
      <c r="B137" s="57"/>
      <c r="C137" s="15"/>
      <c r="D137" s="15"/>
      <c r="E137" s="15"/>
      <c r="H137" s="16"/>
      <c r="K137" s="26"/>
    </row>
    <row r="138" spans="2:11" ht="12.75" customHeight="1" x14ac:dyDescent="0.2">
      <c r="B138" s="32"/>
      <c r="C138" s="17"/>
      <c r="D138" s="17"/>
      <c r="E138" s="24"/>
      <c r="H138" s="6"/>
      <c r="K138" s="26"/>
    </row>
    <row r="139" spans="2:11" ht="12.75" customHeight="1" x14ac:dyDescent="0.15">
      <c r="B139" s="32"/>
      <c r="K139" s="26"/>
    </row>
    <row r="140" spans="2:11" ht="12.75" customHeight="1" x14ac:dyDescent="0.15">
      <c r="B140" s="32"/>
      <c r="K140" s="26"/>
    </row>
    <row r="141" spans="2:11" ht="12.75" customHeight="1" x14ac:dyDescent="0.15">
      <c r="B141" s="32"/>
      <c r="K141" s="26"/>
    </row>
    <row r="142" spans="2:11" ht="12.75" customHeight="1" thickBot="1" x14ac:dyDescent="0.2">
      <c r="B142" s="77"/>
      <c r="C142" s="78"/>
      <c r="D142" s="78"/>
      <c r="E142" s="78"/>
      <c r="F142" s="78"/>
      <c r="G142" s="78"/>
      <c r="H142" s="78"/>
      <c r="I142" s="78"/>
      <c r="J142" s="78"/>
      <c r="K142" s="61"/>
    </row>
    <row r="143" spans="2:11" ht="12.75" customHeight="1" x14ac:dyDescent="0.15">
      <c r="B143" s="1" t="s">
        <v>13</v>
      </c>
      <c r="C143" s="62"/>
      <c r="D143" s="63" t="s">
        <v>14</v>
      </c>
      <c r="E143" s="64"/>
      <c r="F143" s="64"/>
      <c r="G143" s="64"/>
      <c r="H143" s="64"/>
      <c r="I143" s="103"/>
      <c r="J143" s="103"/>
      <c r="K143" s="101"/>
    </row>
    <row r="144" spans="2:11" ht="12.75" customHeight="1" x14ac:dyDescent="0.15">
      <c r="B144" s="273" t="s">
        <v>15</v>
      </c>
      <c r="C144" s="274"/>
      <c r="D144" s="125" t="s">
        <v>16</v>
      </c>
      <c r="E144" s="126"/>
      <c r="F144" s="141" t="s">
        <v>17</v>
      </c>
      <c r="G144" s="142"/>
      <c r="H144" s="127" t="s">
        <v>18</v>
      </c>
      <c r="I144" s="128"/>
      <c r="J144" s="65"/>
      <c r="K144" s="108"/>
    </row>
    <row r="145" spans="2:11" ht="12.75" customHeight="1" x14ac:dyDescent="0.15">
      <c r="B145" s="1" t="s">
        <v>19</v>
      </c>
      <c r="C145" s="2" t="s">
        <v>20</v>
      </c>
      <c r="D145" s="129" t="s">
        <v>21</v>
      </c>
      <c r="E145" s="126"/>
      <c r="F145" s="143" t="s">
        <v>22</v>
      </c>
      <c r="G145" s="142"/>
      <c r="H145" s="127" t="s">
        <v>23</v>
      </c>
      <c r="I145" s="130"/>
      <c r="J145" s="65"/>
      <c r="K145" s="105"/>
    </row>
    <row r="146" spans="2:11" ht="12.75" customHeight="1" x14ac:dyDescent="0.15">
      <c r="B146" s="3" t="s">
        <v>24</v>
      </c>
      <c r="C146" s="4" t="s">
        <v>25</v>
      </c>
      <c r="D146" s="131" t="s">
        <v>26</v>
      </c>
      <c r="E146" s="66"/>
      <c r="F146" s="144" t="s">
        <v>27</v>
      </c>
      <c r="G146" s="145"/>
      <c r="H146" s="127" t="s">
        <v>28</v>
      </c>
      <c r="I146" s="128"/>
      <c r="J146" s="65"/>
      <c r="K146" s="108"/>
    </row>
    <row r="147" spans="2:11" ht="12.75" customHeight="1" x14ac:dyDescent="0.15">
      <c r="B147" s="214" t="s">
        <v>29</v>
      </c>
      <c r="C147" s="5" t="s">
        <v>30</v>
      </c>
      <c r="D147" s="132" t="s">
        <v>31</v>
      </c>
      <c r="E147" s="133"/>
      <c r="F147" s="146"/>
      <c r="G147" s="147"/>
      <c r="H147" s="134" t="s">
        <v>33</v>
      </c>
      <c r="I147" s="135"/>
      <c r="J147" s="67"/>
      <c r="K147" s="106"/>
    </row>
    <row r="148" spans="2:11" ht="12.75" customHeight="1" x14ac:dyDescent="0.15">
      <c r="B148" s="68" t="s">
        <v>34</v>
      </c>
      <c r="C148" s="69" t="s">
        <v>35</v>
      </c>
      <c r="D148" s="118" t="s">
        <v>36</v>
      </c>
      <c r="E148" s="217" t="s">
        <v>48</v>
      </c>
      <c r="F148" s="119"/>
      <c r="G148" s="120"/>
      <c r="H148" s="120"/>
      <c r="I148" s="140" t="s">
        <v>38</v>
      </c>
      <c r="J148" s="100" t="s">
        <v>39</v>
      </c>
      <c r="K148" s="107"/>
    </row>
    <row r="149" spans="2:11" ht="12.75" customHeight="1" x14ac:dyDescent="0.15">
      <c r="B149" s="70" t="s">
        <v>50</v>
      </c>
      <c r="C149" s="71" t="s">
        <v>41</v>
      </c>
      <c r="D149" s="121" t="s">
        <v>51</v>
      </c>
      <c r="E149" s="122"/>
      <c r="F149" s="122"/>
      <c r="G149" s="123"/>
      <c r="H149" s="124"/>
      <c r="I149" s="136" t="s">
        <v>43</v>
      </c>
      <c r="J149" s="137" t="s">
        <v>44</v>
      </c>
      <c r="K149" s="212" t="str">
        <f>$K$49</f>
        <v>80 L G 00</v>
      </c>
    </row>
    <row r="150" spans="2:11" ht="14" thickTop="1" x14ac:dyDescent="0.15"/>
    <row r="151" spans="2:11" ht="14" thickBot="1" x14ac:dyDescent="0.2">
      <c r="J151" s="34"/>
      <c r="K151" s="35" t="str">
        <f>K1</f>
        <v>CCS-GUB-VOTOMEX-IMPEPAC-2023</v>
      </c>
    </row>
    <row r="152" spans="2:11" ht="17" thickTop="1" x14ac:dyDescent="0.2">
      <c r="B152" s="36"/>
      <c r="C152" s="264"/>
      <c r="D152" s="265"/>
      <c r="E152" s="265"/>
      <c r="F152" s="265"/>
      <c r="G152" s="265"/>
      <c r="H152" s="265"/>
      <c r="I152" s="254" t="s">
        <v>0</v>
      </c>
      <c r="J152" s="255"/>
      <c r="K152" s="256"/>
    </row>
    <row r="153" spans="2:11" ht="16" x14ac:dyDescent="0.2">
      <c r="B153" s="32"/>
      <c r="C153" s="270" t="str">
        <f>$C$3</f>
        <v>INSTITUTO MORELENSE DE PROCESOS ELECTORALES Y PARTICIPACIÓN CIUDADANA</v>
      </c>
      <c r="D153" s="270"/>
      <c r="E153" s="270"/>
      <c r="F153" s="270"/>
      <c r="G153" s="270"/>
      <c r="H153" s="260"/>
      <c r="I153" s="209" t="s">
        <v>1</v>
      </c>
      <c r="J153" s="210" t="s">
        <v>2</v>
      </c>
      <c r="K153" s="211" t="s">
        <v>3</v>
      </c>
    </row>
    <row r="154" spans="2:11" ht="16" x14ac:dyDescent="0.2">
      <c r="B154" s="32"/>
      <c r="C154" s="268" t="str">
        <f>$C$4</f>
        <v>PROCESO ELECTORAL LOCAL 2023-2024</v>
      </c>
      <c r="D154" s="268"/>
      <c r="E154" s="268"/>
      <c r="F154" s="268"/>
      <c r="G154" s="268"/>
      <c r="H154" s="269"/>
      <c r="I154" s="239" t="str">
        <f>$I$4</f>
        <v>LIC. JOSÉ ANTONIO BARENQUE VÁZQUEZ</v>
      </c>
      <c r="J154" s="242" t="str">
        <f>$J$4</f>
        <v>DIRECTOR EJECUTIVO DE ORGANIZACIÓN Y PARTIDOS POLÍTICOS</v>
      </c>
      <c r="K154" s="261">
        <f>$K$4</f>
        <v>45152</v>
      </c>
    </row>
    <row r="155" spans="2:11" x14ac:dyDescent="0.15">
      <c r="B155" s="32"/>
      <c r="C155" s="271" t="str">
        <f>$C$5</f>
        <v>ESPECIFICACIONES TÉCNICAS</v>
      </c>
      <c r="D155" s="271"/>
      <c r="E155" s="271"/>
      <c r="F155" s="271"/>
      <c r="G155" s="271"/>
      <c r="H155" s="272"/>
      <c r="I155" s="240">
        <v>1</v>
      </c>
      <c r="J155" s="243">
        <f>J105</f>
        <v>0</v>
      </c>
      <c r="K155" s="262">
        <f>K105</f>
        <v>0</v>
      </c>
    </row>
    <row r="156" spans="2:11" ht="14" thickBot="1" x14ac:dyDescent="0.2">
      <c r="B156" s="32"/>
      <c r="C156" s="250" t="str">
        <f>$C$6</f>
        <v>CHAROLA CONTENEDORA DE SOBRES Y FAJILLAS DE GUBERNATURA (VOTOMEX)</v>
      </c>
      <c r="D156" s="250"/>
      <c r="E156" s="250"/>
      <c r="F156" s="250"/>
      <c r="G156" s="250"/>
      <c r="H156" s="251"/>
      <c r="I156" s="241">
        <v>2</v>
      </c>
      <c r="J156" s="244">
        <f>J106</f>
        <v>0</v>
      </c>
      <c r="K156" s="263">
        <f>K106</f>
        <v>0</v>
      </c>
    </row>
    <row r="157" spans="2:11" ht="12.75" customHeight="1" thickTop="1" x14ac:dyDescent="0.15">
      <c r="B157" s="36"/>
      <c r="C157" s="90"/>
      <c r="D157" s="90"/>
      <c r="E157" s="90"/>
      <c r="F157" s="90"/>
      <c r="G157" s="90"/>
      <c r="H157" s="90"/>
      <c r="I157" s="90"/>
      <c r="J157" s="90"/>
      <c r="K157" s="37"/>
    </row>
    <row r="158" spans="2:11" ht="12.75" customHeight="1" x14ac:dyDescent="0.15">
      <c r="B158" s="27"/>
      <c r="C158" s="25" t="s">
        <v>55</v>
      </c>
      <c r="D158" s="29"/>
      <c r="E158" s="29"/>
      <c r="K158" s="26"/>
    </row>
    <row r="159" spans="2:11" ht="12.75" customHeight="1" x14ac:dyDescent="0.15">
      <c r="B159" s="27"/>
      <c r="C159" s="86" t="s">
        <v>56</v>
      </c>
      <c r="D159" s="29"/>
      <c r="E159" s="11"/>
      <c r="K159" s="31"/>
    </row>
    <row r="160" spans="2:11" ht="12.75" customHeight="1" x14ac:dyDescent="0.15">
      <c r="B160" s="27"/>
      <c r="G160" s="281" t="s">
        <v>57</v>
      </c>
      <c r="H160" s="281"/>
      <c r="I160" s="281"/>
      <c r="J160" s="281"/>
      <c r="K160" s="26"/>
    </row>
    <row r="161" spans="2:15" ht="12.75" customHeight="1" x14ac:dyDescent="0.15">
      <c r="B161" s="27"/>
      <c r="G161" s="284" t="s">
        <v>132</v>
      </c>
      <c r="H161" s="284"/>
      <c r="K161" s="26"/>
    </row>
    <row r="162" spans="2:15" ht="12.75" customHeight="1" x14ac:dyDescent="0.15">
      <c r="B162" s="32"/>
      <c r="D162" s="39"/>
      <c r="G162" s="283" t="s">
        <v>58</v>
      </c>
      <c r="H162" s="283"/>
      <c r="I162" s="28"/>
      <c r="J162" s="28"/>
      <c r="K162" s="31"/>
      <c r="L162" s="282"/>
      <c r="M162" s="282"/>
      <c r="N162" s="282"/>
      <c r="O162" s="282"/>
    </row>
    <row r="163" spans="2:15" ht="12.75" customHeight="1" x14ac:dyDescent="0.15">
      <c r="B163" s="32"/>
      <c r="D163" s="39"/>
      <c r="G163" s="204" t="s">
        <v>59</v>
      </c>
      <c r="I163" s="28"/>
      <c r="J163" s="28"/>
      <c r="K163" s="31"/>
      <c r="L163" s="282"/>
      <c r="M163" s="282"/>
      <c r="N163" s="282"/>
      <c r="O163" s="282"/>
    </row>
    <row r="164" spans="2:15" ht="12.75" customHeight="1" x14ac:dyDescent="0.15">
      <c r="B164" s="32"/>
      <c r="D164" s="39"/>
      <c r="G164" s="24" t="s">
        <v>60</v>
      </c>
      <c r="I164" s="6"/>
      <c r="J164" s="10"/>
      <c r="K164" s="31"/>
    </row>
    <row r="165" spans="2:15" ht="12.75" customHeight="1" x14ac:dyDescent="0.15">
      <c r="B165" s="32"/>
      <c r="D165" s="39"/>
      <c r="G165" s="205" t="s">
        <v>61</v>
      </c>
      <c r="I165" s="6"/>
      <c r="J165" s="10"/>
      <c r="K165" s="31"/>
    </row>
    <row r="166" spans="2:15" ht="12.75" customHeight="1" x14ac:dyDescent="0.15">
      <c r="B166" s="32"/>
      <c r="D166" s="51"/>
      <c r="I166" s="6"/>
      <c r="K166" s="26"/>
    </row>
    <row r="167" spans="2:15" ht="12.75" customHeight="1" x14ac:dyDescent="0.15">
      <c r="B167" s="32"/>
      <c r="D167" s="13"/>
      <c r="H167" s="8"/>
      <c r="I167" s="6"/>
      <c r="K167" s="26"/>
    </row>
    <row r="168" spans="2:15" ht="12.75" customHeight="1" x14ac:dyDescent="0.15">
      <c r="B168" s="32"/>
      <c r="D168" s="13"/>
      <c r="G168" s="8" t="s">
        <v>62</v>
      </c>
      <c r="H168" s="6"/>
      <c r="I168" s="6"/>
      <c r="K168" s="26"/>
    </row>
    <row r="169" spans="2:15" ht="12.75" customHeight="1" x14ac:dyDescent="0.15">
      <c r="B169" s="32"/>
      <c r="G169" s="8" t="s">
        <v>63</v>
      </c>
      <c r="H169" s="6"/>
      <c r="K169" s="26"/>
    </row>
    <row r="170" spans="2:15" ht="12.75" customHeight="1" x14ac:dyDescent="0.15">
      <c r="B170" s="32"/>
      <c r="G170" s="8" t="s">
        <v>64</v>
      </c>
      <c r="H170" s="6"/>
      <c r="K170" s="26"/>
    </row>
    <row r="171" spans="2:15" ht="12.75" customHeight="1" x14ac:dyDescent="0.15">
      <c r="B171" s="32"/>
      <c r="G171" s="8" t="s">
        <v>65</v>
      </c>
      <c r="H171" s="6"/>
      <c r="K171" s="26"/>
    </row>
    <row r="172" spans="2:15" ht="12.75" customHeight="1" x14ac:dyDescent="0.15">
      <c r="B172" s="32"/>
      <c r="G172" s="8" t="s">
        <v>66</v>
      </c>
      <c r="H172" s="6"/>
      <c r="K172" s="26"/>
    </row>
    <row r="173" spans="2:15" ht="12.75" customHeight="1" x14ac:dyDescent="0.15">
      <c r="B173" s="32"/>
      <c r="G173" s="8" t="s">
        <v>67</v>
      </c>
      <c r="H173" s="6"/>
      <c r="K173" s="26"/>
    </row>
    <row r="174" spans="2:15" ht="12.75" customHeight="1" x14ac:dyDescent="0.15">
      <c r="B174" s="32"/>
      <c r="K174" s="26"/>
    </row>
    <row r="175" spans="2:15" ht="12.75" customHeight="1" x14ac:dyDescent="0.15">
      <c r="B175" s="32"/>
      <c r="G175" s="280" t="s">
        <v>68</v>
      </c>
      <c r="H175" s="281"/>
      <c r="I175" s="281"/>
      <c r="J175" s="281"/>
      <c r="K175" s="26"/>
    </row>
    <row r="176" spans="2:15" ht="12.75" customHeight="1" x14ac:dyDescent="0.15">
      <c r="B176" s="32"/>
      <c r="G176" s="224" t="s">
        <v>133</v>
      </c>
      <c r="H176" s="13"/>
      <c r="I176" s="6"/>
      <c r="K176" s="26"/>
    </row>
    <row r="177" spans="2:11" ht="12.75" customHeight="1" x14ac:dyDescent="0.15">
      <c r="B177" s="32"/>
      <c r="G177" s="8" t="s">
        <v>134</v>
      </c>
      <c r="I177" s="6"/>
      <c r="K177" s="26"/>
    </row>
    <row r="178" spans="2:11" ht="12.75" customHeight="1" x14ac:dyDescent="0.15">
      <c r="B178" s="79"/>
      <c r="G178" s="13" t="s">
        <v>69</v>
      </c>
      <c r="I178" s="6"/>
      <c r="K178" s="26"/>
    </row>
    <row r="179" spans="2:11" ht="12.75" customHeight="1" x14ac:dyDescent="0.15">
      <c r="B179" s="32"/>
      <c r="G179" s="13" t="s">
        <v>70</v>
      </c>
      <c r="I179" s="6"/>
      <c r="K179" s="26"/>
    </row>
    <row r="180" spans="2:11" ht="12.75" customHeight="1" x14ac:dyDescent="0.15">
      <c r="B180" s="32"/>
      <c r="I180" s="6"/>
      <c r="K180" s="26"/>
    </row>
    <row r="181" spans="2:11" ht="12.75" customHeight="1" x14ac:dyDescent="0.15">
      <c r="B181" s="32"/>
      <c r="I181" s="6"/>
      <c r="K181" s="26"/>
    </row>
    <row r="182" spans="2:11" ht="12.75" customHeight="1" x14ac:dyDescent="0.15">
      <c r="B182" s="32"/>
      <c r="I182" s="6"/>
      <c r="J182" s="74"/>
      <c r="K182" s="80"/>
    </row>
    <row r="183" spans="2:11" ht="12.75" customHeight="1" x14ac:dyDescent="0.15">
      <c r="B183" s="32"/>
      <c r="H183" s="6"/>
      <c r="I183" s="6"/>
      <c r="J183" s="15"/>
      <c r="K183" s="73"/>
    </row>
    <row r="184" spans="2:11" ht="12.75" customHeight="1" x14ac:dyDescent="0.15">
      <c r="B184" s="32"/>
      <c r="H184" s="6"/>
      <c r="I184" s="6"/>
      <c r="J184" s="50"/>
      <c r="K184" s="80"/>
    </row>
    <row r="185" spans="2:11" ht="12.75" customHeight="1" x14ac:dyDescent="0.15">
      <c r="B185" s="32"/>
      <c r="J185" s="50"/>
      <c r="K185" s="80"/>
    </row>
    <row r="186" spans="2:11" ht="12.75" customHeight="1" x14ac:dyDescent="0.15">
      <c r="B186" s="32"/>
      <c r="H186" s="13"/>
      <c r="J186" s="15"/>
      <c r="K186" s="80"/>
    </row>
    <row r="187" spans="2:11" ht="12.75" customHeight="1" x14ac:dyDescent="0.15">
      <c r="B187" s="12" t="s">
        <v>71</v>
      </c>
      <c r="C187" s="13" t="s">
        <v>72</v>
      </c>
      <c r="K187" s="26"/>
    </row>
    <row r="188" spans="2:11" ht="12.75" customHeight="1" x14ac:dyDescent="0.15">
      <c r="B188" s="14"/>
      <c r="C188" s="206" t="s">
        <v>73</v>
      </c>
      <c r="D188" s="15"/>
      <c r="H188" s="16"/>
      <c r="K188" s="26"/>
    </row>
    <row r="189" spans="2:11" ht="12.75" customHeight="1" x14ac:dyDescent="0.2">
      <c r="B189" s="14"/>
      <c r="C189" s="213" t="s">
        <v>74</v>
      </c>
      <c r="D189" s="17"/>
      <c r="H189" s="13"/>
      <c r="K189" s="26"/>
    </row>
    <row r="190" spans="2:11" ht="12.75" customHeight="1" x14ac:dyDescent="0.2">
      <c r="B190" s="18"/>
      <c r="C190" s="17"/>
      <c r="D190" s="17"/>
      <c r="H190" s="6"/>
      <c r="K190" s="26"/>
    </row>
    <row r="191" spans="2:11" ht="12.75" customHeight="1" x14ac:dyDescent="0.15">
      <c r="B191" s="14"/>
      <c r="C191" s="6"/>
      <c r="K191" s="26"/>
    </row>
    <row r="192" spans="2:11" ht="12.75" customHeight="1" thickBot="1" x14ac:dyDescent="0.2">
      <c r="B192" s="77"/>
      <c r="C192" s="78"/>
      <c r="D192" s="78"/>
      <c r="E192" s="78"/>
      <c r="F192" s="78"/>
      <c r="G192" s="78"/>
      <c r="H192" s="78"/>
      <c r="I192" s="78"/>
      <c r="J192" s="78"/>
      <c r="K192" s="61"/>
    </row>
    <row r="193" spans="2:11" x14ac:dyDescent="0.15">
      <c r="B193" s="1" t="s">
        <v>13</v>
      </c>
      <c r="C193" s="62"/>
      <c r="D193" s="63" t="s">
        <v>14</v>
      </c>
      <c r="E193" s="64"/>
      <c r="F193" s="64"/>
      <c r="G193" s="64"/>
      <c r="H193" s="64"/>
      <c r="I193" s="103"/>
      <c r="J193" s="103"/>
      <c r="K193" s="101"/>
    </row>
    <row r="194" spans="2:11" x14ac:dyDescent="0.15">
      <c r="B194" s="273" t="s">
        <v>75</v>
      </c>
      <c r="C194" s="274"/>
      <c r="D194" s="125" t="s">
        <v>16</v>
      </c>
      <c r="E194" s="126"/>
      <c r="F194" s="141" t="s">
        <v>17</v>
      </c>
      <c r="G194" s="142"/>
      <c r="H194" s="127" t="s">
        <v>18</v>
      </c>
      <c r="I194" s="128"/>
      <c r="J194" s="65"/>
      <c r="K194" s="108"/>
    </row>
    <row r="195" spans="2:11" x14ac:dyDescent="0.15">
      <c r="B195" s="1" t="s">
        <v>19</v>
      </c>
      <c r="C195" s="2" t="s">
        <v>20</v>
      </c>
      <c r="D195" s="129" t="s">
        <v>21</v>
      </c>
      <c r="E195" s="126"/>
      <c r="F195" s="143" t="s">
        <v>22</v>
      </c>
      <c r="G195" s="142"/>
      <c r="H195" s="127" t="s">
        <v>23</v>
      </c>
      <c r="I195" s="130"/>
      <c r="J195" s="65"/>
      <c r="K195" s="105"/>
    </row>
    <row r="196" spans="2:11" x14ac:dyDescent="0.15">
      <c r="B196" s="3" t="s">
        <v>24</v>
      </c>
      <c r="C196" s="4" t="s">
        <v>25</v>
      </c>
      <c r="D196" s="131" t="s">
        <v>26</v>
      </c>
      <c r="E196" s="66"/>
      <c r="F196" s="144" t="s">
        <v>27</v>
      </c>
      <c r="G196" s="145"/>
      <c r="H196" s="127" t="s">
        <v>28</v>
      </c>
      <c r="I196" s="128"/>
      <c r="J196" s="65"/>
      <c r="K196" s="108"/>
    </row>
    <row r="197" spans="2:11" x14ac:dyDescent="0.15">
      <c r="B197" s="214" t="s">
        <v>29</v>
      </c>
      <c r="C197" s="5" t="s">
        <v>76</v>
      </c>
      <c r="D197" s="132" t="s">
        <v>31</v>
      </c>
      <c r="E197" s="133"/>
      <c r="F197" s="146"/>
      <c r="G197" s="147"/>
      <c r="H197" s="134" t="s">
        <v>33</v>
      </c>
      <c r="I197" s="135"/>
      <c r="J197" s="67"/>
      <c r="K197" s="106"/>
    </row>
    <row r="198" spans="2:11" ht="15" x14ac:dyDescent="0.2">
      <c r="B198" s="68" t="s">
        <v>34</v>
      </c>
      <c r="C198" s="69" t="s">
        <v>35</v>
      </c>
      <c r="D198" s="218" t="s">
        <v>36</v>
      </c>
      <c r="E198" s="219" t="s">
        <v>77</v>
      </c>
      <c r="F198" s="220"/>
      <c r="G198" s="219"/>
      <c r="H198" s="220"/>
      <c r="I198" s="140" t="s">
        <v>38</v>
      </c>
      <c r="J198" s="100" t="s">
        <v>49</v>
      </c>
      <c r="K198" s="107"/>
    </row>
    <row r="199" spans="2:11" ht="9" customHeight="1" x14ac:dyDescent="0.15">
      <c r="B199" s="70" t="s">
        <v>50</v>
      </c>
      <c r="C199" s="71" t="s">
        <v>41</v>
      </c>
      <c r="D199" s="221"/>
      <c r="E199" s="137"/>
      <c r="F199" s="122"/>
      <c r="G199" s="222"/>
      <c r="H199" s="223"/>
      <c r="I199" s="136" t="s">
        <v>43</v>
      </c>
      <c r="J199" s="137" t="s">
        <v>44</v>
      </c>
      <c r="K199" s="212" t="str">
        <f>$K$49</f>
        <v>80 L G 00</v>
      </c>
    </row>
    <row r="200" spans="2:11" ht="14" thickTop="1" x14ac:dyDescent="0.15"/>
    <row r="201" spans="2:11" ht="14" thickBot="1" x14ac:dyDescent="0.2">
      <c r="J201" s="34"/>
      <c r="K201" s="35" t="str">
        <f>$K$1</f>
        <v>CCS-GUB-VOTOMEX-IMPEPAC-2023</v>
      </c>
    </row>
    <row r="202" spans="2:11" ht="17" thickTop="1" x14ac:dyDescent="0.2">
      <c r="B202" s="36"/>
      <c r="C202" s="264"/>
      <c r="D202" s="265"/>
      <c r="E202" s="265"/>
      <c r="F202" s="265"/>
      <c r="G202" s="265"/>
      <c r="H202" s="265"/>
      <c r="I202" s="254" t="s">
        <v>0</v>
      </c>
      <c r="J202" s="255"/>
      <c r="K202" s="256"/>
    </row>
    <row r="203" spans="2:11" ht="16" x14ac:dyDescent="0.2">
      <c r="B203" s="32"/>
      <c r="C203" s="259" t="str">
        <f>$C$3</f>
        <v>INSTITUTO MORELENSE DE PROCESOS ELECTORALES Y PARTICIPACIÓN CIUDADANA</v>
      </c>
      <c r="D203" s="259"/>
      <c r="E203" s="259"/>
      <c r="F203" s="259"/>
      <c r="G203" s="259"/>
      <c r="H203" s="260"/>
      <c r="I203" s="209" t="s">
        <v>1</v>
      </c>
      <c r="J203" s="210" t="s">
        <v>2</v>
      </c>
      <c r="K203" s="211" t="s">
        <v>3</v>
      </c>
    </row>
    <row r="204" spans="2:11" ht="16" x14ac:dyDescent="0.2">
      <c r="B204" s="32"/>
      <c r="C204" s="268" t="str">
        <f>$C$4</f>
        <v>PROCESO ELECTORAL LOCAL 2023-2024</v>
      </c>
      <c r="D204" s="268"/>
      <c r="E204" s="268"/>
      <c r="F204" s="268"/>
      <c r="G204" s="268"/>
      <c r="H204" s="269"/>
      <c r="I204" s="239" t="str">
        <f>$I$4</f>
        <v>LIC. JOSÉ ANTONIO BARENQUE VÁZQUEZ</v>
      </c>
      <c r="J204" s="242" t="str">
        <f>$J$4</f>
        <v>DIRECTOR EJECUTIVO DE ORGANIZACIÓN Y PARTIDOS POLÍTICOS</v>
      </c>
      <c r="K204" s="261">
        <f>$K$4</f>
        <v>45152</v>
      </c>
    </row>
    <row r="205" spans="2:11" x14ac:dyDescent="0.15">
      <c r="B205" s="32"/>
      <c r="C205" s="271" t="str">
        <f>$C$5</f>
        <v>ESPECIFICACIONES TÉCNICAS</v>
      </c>
      <c r="D205" s="271"/>
      <c r="E205" s="271"/>
      <c r="F205" s="271"/>
      <c r="G205" s="271"/>
      <c r="H205" s="272"/>
      <c r="I205" s="240">
        <v>1</v>
      </c>
      <c r="J205" s="243">
        <f>J155</f>
        <v>0</v>
      </c>
      <c r="K205" s="262">
        <f>K155</f>
        <v>0</v>
      </c>
    </row>
    <row r="206" spans="2:11" ht="14" thickBot="1" x14ac:dyDescent="0.2">
      <c r="B206" s="32"/>
      <c r="C206" s="250" t="str">
        <f>$C$6</f>
        <v>CHAROLA CONTENEDORA DE SOBRES Y FAJILLAS DE GUBERNATURA (VOTOMEX)</v>
      </c>
      <c r="D206" s="250"/>
      <c r="E206" s="250"/>
      <c r="F206" s="250"/>
      <c r="G206" s="250"/>
      <c r="H206" s="251"/>
      <c r="I206" s="241">
        <v>2</v>
      </c>
      <c r="J206" s="244">
        <f>J156</f>
        <v>0</v>
      </c>
      <c r="K206" s="263">
        <f>K156</f>
        <v>0</v>
      </c>
    </row>
    <row r="207" spans="2:11" ht="12.75" customHeight="1" thickTop="1" x14ac:dyDescent="0.15">
      <c r="B207" s="36"/>
      <c r="C207" s="90"/>
      <c r="D207" s="90"/>
      <c r="E207" s="90"/>
      <c r="F207" s="90"/>
      <c r="G207" s="90"/>
      <c r="H207" s="90"/>
      <c r="I207" s="90"/>
      <c r="J207" s="90"/>
      <c r="K207" s="37"/>
    </row>
    <row r="208" spans="2:11" ht="12.75" customHeight="1" x14ac:dyDescent="0.15">
      <c r="B208" s="81" t="s">
        <v>78</v>
      </c>
      <c r="D208" s="29"/>
      <c r="E208" s="29"/>
      <c r="H208" s="30"/>
      <c r="I208" s="29"/>
      <c r="K208" s="26"/>
    </row>
    <row r="209" spans="2:11" ht="12.75" customHeight="1" x14ac:dyDescent="0.15">
      <c r="B209" s="215" t="s">
        <v>79</v>
      </c>
      <c r="D209" s="29"/>
      <c r="E209" s="11"/>
      <c r="G209" s="10"/>
      <c r="H209" s="24"/>
      <c r="I209" s="30"/>
      <c r="J209" s="10"/>
      <c r="K209" s="31"/>
    </row>
    <row r="210" spans="2:11" ht="12.75" customHeight="1" x14ac:dyDescent="0.15">
      <c r="B210" s="27"/>
      <c r="E210" s="7" t="s">
        <v>138</v>
      </c>
      <c r="H210" s="82"/>
      <c r="I210" s="6"/>
      <c r="K210" s="26"/>
    </row>
    <row r="211" spans="2:11" ht="12.75" customHeight="1" x14ac:dyDescent="0.15">
      <c r="B211" s="32"/>
      <c r="D211" s="39"/>
      <c r="E211" s="87"/>
      <c r="F211" s="7" t="s">
        <v>139</v>
      </c>
      <c r="H211" s="11"/>
      <c r="I211" s="6"/>
      <c r="J211" s="10"/>
      <c r="K211" s="31"/>
    </row>
    <row r="212" spans="2:11" ht="12.75" customHeight="1" x14ac:dyDescent="0.15">
      <c r="B212" s="32"/>
      <c r="D212" s="51"/>
      <c r="E212" s="88"/>
      <c r="H212" s="8"/>
      <c r="I212" s="6"/>
      <c r="K212" s="26"/>
    </row>
    <row r="213" spans="2:11" ht="12.75" customHeight="1" x14ac:dyDescent="0.15">
      <c r="B213" s="32"/>
      <c r="D213" s="13"/>
      <c r="H213" s="30"/>
      <c r="I213" s="6"/>
      <c r="K213" s="26"/>
    </row>
    <row r="214" spans="2:11" ht="12.75" customHeight="1" x14ac:dyDescent="0.15">
      <c r="B214" s="32"/>
      <c r="D214" s="13"/>
      <c r="E214" s="112" t="s">
        <v>80</v>
      </c>
      <c r="F214" s="112"/>
      <c r="G214" s="113"/>
      <c r="I214" s="6"/>
      <c r="K214" s="26"/>
    </row>
    <row r="215" spans="2:11" ht="12.75" customHeight="1" x14ac:dyDescent="0.15">
      <c r="B215" s="32"/>
      <c r="E215" s="114" t="s">
        <v>81</v>
      </c>
      <c r="F215" s="113"/>
      <c r="G215" s="113"/>
      <c r="I215" s="6"/>
      <c r="K215" s="26"/>
    </row>
    <row r="216" spans="2:11" ht="12.75" customHeight="1" x14ac:dyDescent="0.15">
      <c r="B216" s="32"/>
      <c r="E216" s="205" t="s">
        <v>82</v>
      </c>
      <c r="H216" s="30"/>
      <c r="I216" s="6"/>
      <c r="K216" s="26"/>
    </row>
    <row r="217" spans="2:11" ht="12.75" customHeight="1" x14ac:dyDescent="0.15">
      <c r="B217" s="32"/>
      <c r="I217" s="6"/>
      <c r="K217" s="26"/>
    </row>
    <row r="218" spans="2:11" ht="12.75" customHeight="1" x14ac:dyDescent="0.2">
      <c r="B218" s="32"/>
      <c r="C218" s="33"/>
      <c r="I218" s="6"/>
      <c r="K218" s="26"/>
    </row>
    <row r="219" spans="2:11" ht="12.75" customHeight="1" x14ac:dyDescent="0.2">
      <c r="B219" s="32"/>
      <c r="C219" s="33"/>
      <c r="I219" s="6"/>
      <c r="K219" s="26"/>
    </row>
    <row r="220" spans="2:11" ht="12.75" customHeight="1" x14ac:dyDescent="0.2">
      <c r="B220" s="32"/>
      <c r="C220" s="33"/>
      <c r="I220" s="6"/>
      <c r="K220" s="26"/>
    </row>
    <row r="221" spans="2:11" ht="12.75" customHeight="1" x14ac:dyDescent="0.15">
      <c r="B221" s="32"/>
      <c r="I221" s="6"/>
      <c r="K221" s="26"/>
    </row>
    <row r="222" spans="2:11" ht="12.75" customHeight="1" x14ac:dyDescent="0.15">
      <c r="B222" s="32"/>
      <c r="I222" s="6"/>
      <c r="K222" s="26"/>
    </row>
    <row r="223" spans="2:11" ht="12.75" customHeight="1" x14ac:dyDescent="0.15">
      <c r="B223" s="32"/>
      <c r="E223" s="8"/>
      <c r="H223" s="30"/>
      <c r="I223" s="6"/>
      <c r="J223"/>
      <c r="K223" s="26"/>
    </row>
    <row r="224" spans="2:11" ht="12.75" customHeight="1" x14ac:dyDescent="0.15">
      <c r="B224" s="32"/>
      <c r="E224" s="11"/>
      <c r="H224" s="8"/>
      <c r="I224" s="6"/>
      <c r="J224"/>
      <c r="K224" s="26"/>
    </row>
    <row r="225" spans="2:11" ht="12.75" customHeight="1" x14ac:dyDescent="0.15">
      <c r="B225" s="32"/>
      <c r="E225" s="11"/>
      <c r="H225" s="11"/>
      <c r="I225" s="6"/>
      <c r="J225"/>
      <c r="K225" s="26"/>
    </row>
    <row r="226" spans="2:11" ht="12.75" customHeight="1" x14ac:dyDescent="0.15">
      <c r="B226" s="32"/>
      <c r="E226" s="8"/>
      <c r="H226" s="11"/>
      <c r="I226" s="6"/>
      <c r="J226"/>
      <c r="K226" s="26"/>
    </row>
    <row r="227" spans="2:11" ht="12.75" customHeight="1" x14ac:dyDescent="0.15">
      <c r="B227" s="79"/>
      <c r="G227" s="96"/>
      <c r="H227" s="8"/>
      <c r="I227" s="6"/>
      <c r="J227"/>
      <c r="K227" s="26"/>
    </row>
    <row r="228" spans="2:11" ht="12.75" customHeight="1" x14ac:dyDescent="0.15">
      <c r="B228" s="32"/>
      <c r="H228" s="6"/>
      <c r="I228" s="6"/>
      <c r="J228"/>
      <c r="K228" s="26"/>
    </row>
    <row r="229" spans="2:11" ht="12.75" customHeight="1" x14ac:dyDescent="0.15">
      <c r="B229" s="32"/>
      <c r="H229" s="6"/>
      <c r="I229" s="6"/>
      <c r="J229"/>
      <c r="K229" s="26"/>
    </row>
    <row r="230" spans="2:11" ht="12.75" customHeight="1" x14ac:dyDescent="0.15">
      <c r="B230" s="32"/>
      <c r="H230" s="8"/>
      <c r="I230" s="6"/>
      <c r="J230"/>
      <c r="K230" s="26"/>
    </row>
    <row r="231" spans="2:11" ht="12.75" customHeight="1" x14ac:dyDescent="0.15">
      <c r="B231" s="32"/>
      <c r="H231" s="8"/>
      <c r="I231" s="6"/>
      <c r="J231" s="115"/>
      <c r="K231" s="80"/>
    </row>
    <row r="232" spans="2:11" ht="12.75" customHeight="1" x14ac:dyDescent="0.15">
      <c r="B232" s="32"/>
      <c r="E232" s="8"/>
      <c r="H232" s="6"/>
      <c r="I232" s="6"/>
      <c r="J232" s="116"/>
      <c r="K232" s="73"/>
    </row>
    <row r="233" spans="2:11" ht="12.75" customHeight="1" x14ac:dyDescent="0.15">
      <c r="B233" s="32"/>
      <c r="E233" s="11"/>
      <c r="H233" s="6"/>
      <c r="I233" s="6"/>
      <c r="J233" s="117"/>
      <c r="K233" s="80"/>
    </row>
    <row r="234" spans="2:11" ht="12.75" customHeight="1" x14ac:dyDescent="0.15">
      <c r="B234" s="32"/>
      <c r="E234" s="11"/>
      <c r="J234" s="117"/>
      <c r="K234" s="80"/>
    </row>
    <row r="235" spans="2:11" ht="12.75" customHeight="1" x14ac:dyDescent="0.15">
      <c r="B235" s="32"/>
      <c r="E235" s="8"/>
      <c r="H235" s="13"/>
      <c r="J235" s="116"/>
      <c r="K235" s="80"/>
    </row>
    <row r="236" spans="2:11" ht="12.75" customHeight="1" x14ac:dyDescent="0.15">
      <c r="B236" s="83"/>
      <c r="C236" s="6"/>
      <c r="K236" s="26"/>
    </row>
    <row r="237" spans="2:11" ht="12.75" customHeight="1" x14ac:dyDescent="0.15">
      <c r="B237" s="18"/>
      <c r="C237" s="6"/>
      <c r="D237" s="15"/>
      <c r="H237" s="16"/>
      <c r="K237" s="26"/>
    </row>
    <row r="238" spans="2:11" ht="12.75" customHeight="1" x14ac:dyDescent="0.2">
      <c r="B238" s="18"/>
      <c r="C238" s="17"/>
      <c r="D238" s="17"/>
      <c r="H238" s="13"/>
      <c r="K238" s="26"/>
    </row>
    <row r="239" spans="2:11" ht="19" x14ac:dyDescent="0.25">
      <c r="B239" s="18"/>
      <c r="D239" s="22"/>
      <c r="E239" s="23"/>
      <c r="F239" s="23"/>
      <c r="G239" s="23"/>
      <c r="H239" s="23"/>
      <c r="K239" s="26"/>
    </row>
    <row r="240" spans="2:11" ht="12.75" customHeight="1" x14ac:dyDescent="0.15">
      <c r="B240" s="84"/>
      <c r="C240" s="6"/>
      <c r="K240" s="26"/>
    </row>
    <row r="241" spans="1:16" ht="12.75" customHeight="1" thickBot="1" x14ac:dyDescent="0.2">
      <c r="B241" s="77"/>
      <c r="C241" s="78"/>
      <c r="D241" s="78"/>
      <c r="E241" s="78"/>
      <c r="F241" s="78"/>
      <c r="G241" s="78"/>
      <c r="H241" s="78"/>
      <c r="I241" s="78"/>
      <c r="J241" s="78"/>
      <c r="K241" s="61"/>
    </row>
    <row r="242" spans="1:16" x14ac:dyDescent="0.15">
      <c r="B242" s="1" t="s">
        <v>13</v>
      </c>
      <c r="C242" s="62"/>
      <c r="D242" s="63" t="s">
        <v>14</v>
      </c>
      <c r="E242" s="64"/>
      <c r="F242" s="64"/>
      <c r="G242" s="64"/>
      <c r="H242" s="64"/>
      <c r="I242" s="103"/>
      <c r="J242" s="103"/>
      <c r="K242" s="101"/>
    </row>
    <row r="243" spans="1:16" x14ac:dyDescent="0.15">
      <c r="B243" s="273" t="s">
        <v>75</v>
      </c>
      <c r="C243" s="274"/>
      <c r="D243" s="125" t="s">
        <v>16</v>
      </c>
      <c r="E243" s="126"/>
      <c r="F243" s="141" t="s">
        <v>17</v>
      </c>
      <c r="G243" s="142"/>
      <c r="H243" s="127" t="s">
        <v>18</v>
      </c>
      <c r="I243" s="128"/>
      <c r="J243" s="65"/>
      <c r="K243" s="108"/>
    </row>
    <row r="244" spans="1:16" x14ac:dyDescent="0.15">
      <c r="B244" s="1" t="s">
        <v>19</v>
      </c>
      <c r="C244" s="2" t="s">
        <v>20</v>
      </c>
      <c r="D244" s="129" t="s">
        <v>21</v>
      </c>
      <c r="E244" s="126"/>
      <c r="F244" s="143" t="s">
        <v>22</v>
      </c>
      <c r="G244" s="142"/>
      <c r="H244" s="127" t="s">
        <v>23</v>
      </c>
      <c r="I244" s="130"/>
      <c r="J244" s="65"/>
      <c r="K244" s="105"/>
    </row>
    <row r="245" spans="1:16" x14ac:dyDescent="0.15">
      <c r="B245" s="3" t="s">
        <v>24</v>
      </c>
      <c r="C245" s="4" t="s">
        <v>25</v>
      </c>
      <c r="D245" s="131" t="s">
        <v>26</v>
      </c>
      <c r="E245" s="66"/>
      <c r="F245" s="144" t="s">
        <v>27</v>
      </c>
      <c r="G245" s="145"/>
      <c r="H245" s="127" t="s">
        <v>28</v>
      </c>
      <c r="I245" s="128"/>
      <c r="J245" s="65"/>
      <c r="K245" s="108"/>
    </row>
    <row r="246" spans="1:16" x14ac:dyDescent="0.15">
      <c r="B246" s="214" t="s">
        <v>29</v>
      </c>
      <c r="C246" s="5" t="s">
        <v>30</v>
      </c>
      <c r="D246" s="132" t="s">
        <v>31</v>
      </c>
      <c r="E246" s="133"/>
      <c r="F246" s="146"/>
      <c r="G246" s="147"/>
      <c r="H246" s="134" t="s">
        <v>33</v>
      </c>
      <c r="I246" s="135"/>
      <c r="J246" s="67"/>
      <c r="K246" s="106"/>
    </row>
    <row r="247" spans="1:16" ht="15" x14ac:dyDescent="0.2">
      <c r="B247" s="68" t="s">
        <v>34</v>
      </c>
      <c r="C247" s="69" t="s">
        <v>35</v>
      </c>
      <c r="D247" s="218" t="s">
        <v>36</v>
      </c>
      <c r="E247" s="219" t="s">
        <v>77</v>
      </c>
      <c r="F247" s="220"/>
      <c r="G247" s="219"/>
      <c r="H247" s="220"/>
      <c r="I247" s="140" t="s">
        <v>38</v>
      </c>
      <c r="J247" s="100" t="s">
        <v>39</v>
      </c>
      <c r="K247" s="107"/>
    </row>
    <row r="248" spans="1:16" ht="15" x14ac:dyDescent="0.15">
      <c r="B248" s="70" t="s">
        <v>50</v>
      </c>
      <c r="C248" s="71" t="s">
        <v>41</v>
      </c>
      <c r="D248" s="221"/>
      <c r="E248" s="137"/>
      <c r="F248" s="122"/>
      <c r="G248" s="222"/>
      <c r="H248" s="223"/>
      <c r="I248" s="136" t="s">
        <v>43</v>
      </c>
      <c r="J248" s="137" t="s">
        <v>44</v>
      </c>
      <c r="K248" s="212" t="str">
        <f>$K$49</f>
        <v>80 L G 00</v>
      </c>
    </row>
    <row r="249" spans="1:16" ht="14" thickTop="1" x14ac:dyDescent="0.15"/>
    <row r="250" spans="1:16" customFormat="1" ht="16" thickBot="1" x14ac:dyDescent="0.25">
      <c r="A250" s="228"/>
      <c r="B250" s="228"/>
      <c r="C250" s="148"/>
      <c r="D250" s="148"/>
      <c r="E250" s="148"/>
      <c r="F250" s="148"/>
      <c r="G250" s="148"/>
      <c r="H250" s="148"/>
      <c r="I250" s="148"/>
      <c r="J250" s="149"/>
      <c r="K250" s="150" t="str">
        <f>$K$1</f>
        <v>CCS-GUB-VOTOMEX-IMPEPAC-2023</v>
      </c>
      <c r="L250" s="228"/>
      <c r="M250" s="228"/>
      <c r="N250" s="148"/>
      <c r="O250" s="148"/>
      <c r="P250" s="148"/>
    </row>
    <row r="251" spans="1:16" customFormat="1" ht="17" thickTop="1" x14ac:dyDescent="0.2">
      <c r="A251" s="148"/>
      <c r="B251" s="151"/>
      <c r="C251" s="266"/>
      <c r="D251" s="267"/>
      <c r="E251" s="267"/>
      <c r="F251" s="267"/>
      <c r="G251" s="267"/>
      <c r="H251" s="267"/>
      <c r="I251" s="254" t="s">
        <v>0</v>
      </c>
      <c r="J251" s="255"/>
      <c r="K251" s="256"/>
      <c r="L251" s="228"/>
      <c r="M251" s="228"/>
      <c r="N251" s="148"/>
      <c r="O251" s="148"/>
      <c r="P251" s="148"/>
    </row>
    <row r="252" spans="1:16" customFormat="1" ht="16" x14ac:dyDescent="0.2">
      <c r="A252" s="148"/>
      <c r="B252" s="152"/>
      <c r="C252" s="257" t="str">
        <f>$C$3</f>
        <v>INSTITUTO MORELENSE DE PROCESOS ELECTORALES Y PARTICIPACIÓN CIUDADANA</v>
      </c>
      <c r="D252" s="257"/>
      <c r="E252" s="257"/>
      <c r="F252" s="257"/>
      <c r="G252" s="257"/>
      <c r="H252" s="258"/>
      <c r="I252" s="209" t="s">
        <v>1</v>
      </c>
      <c r="J252" s="210" t="s">
        <v>2</v>
      </c>
      <c r="K252" s="211" t="s">
        <v>3</v>
      </c>
      <c r="L252" s="227"/>
      <c r="M252" s="228"/>
      <c r="N252" s="148"/>
      <c r="O252" s="148"/>
      <c r="P252" s="148"/>
    </row>
    <row r="253" spans="1:16" customFormat="1" ht="16" x14ac:dyDescent="0.2">
      <c r="A253" s="148"/>
      <c r="B253" s="152"/>
      <c r="C253" s="237" t="str">
        <f>$C$4</f>
        <v>PROCESO ELECTORAL LOCAL 2023-2024</v>
      </c>
      <c r="D253" s="237"/>
      <c r="E253" s="237"/>
      <c r="F253" s="237"/>
      <c r="G253" s="237"/>
      <c r="H253" s="238"/>
      <c r="I253" s="239" t="str">
        <f>$I$4</f>
        <v>LIC. JOSÉ ANTONIO BARENQUE VÁZQUEZ</v>
      </c>
      <c r="J253" s="242" t="str">
        <f>$J$4</f>
        <v>DIRECTOR EJECUTIVO DE ORGANIZACIÓN Y PARTIDOS POLÍTICOS</v>
      </c>
      <c r="K253" s="245">
        <f>$K$4</f>
        <v>45152</v>
      </c>
      <c r="L253" s="227"/>
      <c r="M253" s="228"/>
      <c r="N253" s="148"/>
      <c r="O253" s="148"/>
      <c r="P253" s="148"/>
    </row>
    <row r="254" spans="1:16" customFormat="1" ht="15" x14ac:dyDescent="0.2">
      <c r="A254" s="148"/>
      <c r="B254" s="152"/>
      <c r="C254" s="248" t="str">
        <f>$C$5</f>
        <v>ESPECIFICACIONES TÉCNICAS</v>
      </c>
      <c r="D254" s="248"/>
      <c r="E254" s="248"/>
      <c r="F254" s="248"/>
      <c r="G254" s="248"/>
      <c r="H254" s="249"/>
      <c r="I254" s="240">
        <v>1</v>
      </c>
      <c r="J254" s="243" t="str">
        <f>J204</f>
        <v>DIRECTOR EJECUTIVO DE ORGANIZACIÓN Y PARTIDOS POLÍTICOS</v>
      </c>
      <c r="K254" s="246">
        <f>K204</f>
        <v>45152</v>
      </c>
      <c r="L254" s="227"/>
      <c r="M254" s="228"/>
      <c r="N254" s="148"/>
      <c r="O254" s="148"/>
      <c r="P254" s="148"/>
    </row>
    <row r="255" spans="1:16" customFormat="1" ht="16" thickBot="1" x14ac:dyDescent="0.25">
      <c r="A255" s="148"/>
      <c r="B255" s="152"/>
      <c r="C255" s="250" t="str">
        <f>$C$6</f>
        <v>CHAROLA CONTENEDORA DE SOBRES Y FAJILLAS DE GUBERNATURA (VOTOMEX)</v>
      </c>
      <c r="D255" s="250"/>
      <c r="E255" s="250"/>
      <c r="F255" s="250"/>
      <c r="G255" s="250"/>
      <c r="H255" s="251"/>
      <c r="I255" s="241">
        <v>2</v>
      </c>
      <c r="J255" s="244">
        <f>J205</f>
        <v>0</v>
      </c>
      <c r="K255" s="247">
        <f>K205</f>
        <v>0</v>
      </c>
      <c r="L255" s="227"/>
      <c r="M255" s="228"/>
      <c r="N255" s="148"/>
      <c r="O255" s="148"/>
      <c r="P255" s="148"/>
    </row>
    <row r="256" spans="1:16" customFormat="1" ht="14" thickTop="1" x14ac:dyDescent="0.15">
      <c r="A256" s="113"/>
      <c r="B256" s="153"/>
      <c r="C256" s="154"/>
      <c r="D256" s="155"/>
      <c r="E256" s="155"/>
      <c r="F256" s="155"/>
      <c r="G256" s="109"/>
      <c r="H256" s="109"/>
      <c r="I256" s="109"/>
      <c r="J256" s="109"/>
      <c r="K256" s="156"/>
      <c r="L256" s="235"/>
      <c r="M256" s="236"/>
      <c r="N256" s="113"/>
      <c r="O256" s="113"/>
      <c r="P256" s="113"/>
    </row>
    <row r="257" spans="1:16" customFormat="1" ht="13.25" customHeight="1" x14ac:dyDescent="0.15">
      <c r="A257" s="113"/>
      <c r="B257" s="157"/>
      <c r="C257" s="109"/>
      <c r="D257" s="109"/>
      <c r="E257" s="109"/>
      <c r="F257" s="114"/>
      <c r="G257" s="252" t="s">
        <v>83</v>
      </c>
      <c r="H257" s="252"/>
      <c r="I257" s="252"/>
      <c r="J257" s="252"/>
      <c r="K257" s="253"/>
      <c r="L257" s="235"/>
      <c r="M257" s="236"/>
      <c r="N257" s="113"/>
      <c r="O257" s="113"/>
      <c r="P257" s="113"/>
    </row>
    <row r="258" spans="1:16" customFormat="1" x14ac:dyDescent="0.15">
      <c r="A258" s="113"/>
      <c r="B258" s="157"/>
      <c r="C258" s="109"/>
      <c r="D258" s="109"/>
      <c r="E258" s="109"/>
      <c r="F258" s="114"/>
      <c r="G258" s="252"/>
      <c r="H258" s="252"/>
      <c r="I258" s="252"/>
      <c r="J258" s="252"/>
      <c r="K258" s="253"/>
      <c r="L258" s="236"/>
      <c r="M258" s="236"/>
      <c r="N258" s="113"/>
      <c r="O258" s="113"/>
      <c r="P258" s="113"/>
    </row>
    <row r="259" spans="1:16" customFormat="1" x14ac:dyDescent="0.15">
      <c r="A259" s="113"/>
      <c r="B259" s="157"/>
      <c r="C259" s="109"/>
      <c r="D259" s="109"/>
      <c r="E259" s="109"/>
      <c r="F259" s="109"/>
      <c r="G259" s="109"/>
      <c r="H259" s="216"/>
      <c r="I259" s="216"/>
      <c r="J259" s="216"/>
      <c r="K259" s="160"/>
      <c r="L259" s="236"/>
      <c r="M259" s="236"/>
      <c r="N259" s="113"/>
      <c r="O259" s="113"/>
      <c r="P259" s="113"/>
    </row>
    <row r="260" spans="1:16" customFormat="1" x14ac:dyDescent="0.15">
      <c r="A260" s="113"/>
      <c r="B260" s="157"/>
      <c r="C260" s="109"/>
      <c r="E260" s="109"/>
      <c r="F260" s="109"/>
      <c r="G260" s="109"/>
      <c r="H260" s="114" t="s">
        <v>84</v>
      </c>
      <c r="I260" s="159"/>
      <c r="J260" s="159"/>
      <c r="K260" s="160"/>
      <c r="L260" s="235"/>
      <c r="M260" s="236"/>
      <c r="N260" s="113"/>
      <c r="O260" s="113"/>
      <c r="P260" s="113"/>
    </row>
    <row r="261" spans="1:16" customFormat="1" x14ac:dyDescent="0.15">
      <c r="A261" s="113"/>
      <c r="B261" s="157"/>
      <c r="C261" s="109"/>
      <c r="D261" s="109"/>
      <c r="E261" s="109"/>
      <c r="F261" s="109"/>
      <c r="G261" s="109"/>
      <c r="H261" s="161" t="s">
        <v>85</v>
      </c>
      <c r="I261" s="109"/>
      <c r="J261" s="109"/>
      <c r="K261" s="156"/>
      <c r="L261" s="235"/>
      <c r="M261" s="236"/>
      <c r="N261" s="113"/>
      <c r="O261" s="113"/>
      <c r="P261" s="113"/>
    </row>
    <row r="262" spans="1:16" customFormat="1" x14ac:dyDescent="0.15">
      <c r="A262" s="113"/>
      <c r="B262" s="157"/>
      <c r="C262" s="109"/>
      <c r="D262" s="109"/>
      <c r="E262" s="109"/>
      <c r="F262" s="109"/>
      <c r="G262" s="109"/>
      <c r="H262" s="109" t="s">
        <v>86</v>
      </c>
      <c r="I262" s="109"/>
      <c r="J262" s="109"/>
      <c r="K262" s="156"/>
      <c r="L262" s="235"/>
      <c r="M262" s="236"/>
      <c r="N262" s="113"/>
      <c r="O262" s="113"/>
      <c r="P262" s="113"/>
    </row>
    <row r="263" spans="1:16" customFormat="1" x14ac:dyDescent="0.15">
      <c r="A263" s="113"/>
      <c r="B263" s="157"/>
      <c r="C263" s="109"/>
      <c r="D263" s="109"/>
      <c r="E263" s="109"/>
      <c r="F263" s="109"/>
      <c r="G263" s="109"/>
      <c r="H263" s="109"/>
      <c r="I263" s="109"/>
      <c r="J263" s="109"/>
      <c r="K263" s="156"/>
      <c r="L263" s="235"/>
      <c r="M263" s="236"/>
      <c r="N263" s="113"/>
      <c r="O263" s="113"/>
      <c r="P263" s="113"/>
    </row>
    <row r="264" spans="1:16" customFormat="1" x14ac:dyDescent="0.15">
      <c r="A264" s="113"/>
      <c r="B264" s="157"/>
      <c r="C264" s="109"/>
      <c r="D264" s="109"/>
      <c r="E264" s="109"/>
      <c r="F264" s="109"/>
      <c r="G264" s="109"/>
      <c r="H264" s="225" t="s">
        <v>136</v>
      </c>
      <c r="I264" s="109"/>
      <c r="J264" s="109"/>
      <c r="K264" s="156"/>
      <c r="L264" s="235"/>
      <c r="M264" s="236"/>
      <c r="N264" s="113"/>
      <c r="O264" s="113"/>
      <c r="P264" s="113"/>
    </row>
    <row r="265" spans="1:16" customFormat="1" x14ac:dyDescent="0.15">
      <c r="A265" s="113"/>
      <c r="B265" s="157"/>
      <c r="C265" s="109"/>
      <c r="D265" s="109"/>
      <c r="E265" s="109"/>
      <c r="F265" s="109"/>
      <c r="G265" s="109"/>
      <c r="H265" s="161" t="s">
        <v>135</v>
      </c>
      <c r="I265" s="109"/>
      <c r="J265" s="109"/>
      <c r="K265" s="156"/>
      <c r="L265" s="235"/>
      <c r="M265" s="236"/>
      <c r="N265" s="113"/>
      <c r="O265" s="113"/>
      <c r="P265" s="113"/>
    </row>
    <row r="266" spans="1:16" customFormat="1" x14ac:dyDescent="0.15">
      <c r="A266" s="113"/>
      <c r="B266" s="157"/>
      <c r="C266" s="109"/>
      <c r="D266" s="109"/>
      <c r="E266" s="109"/>
      <c r="F266" s="109"/>
      <c r="G266" s="109"/>
      <c r="H266" s="109"/>
      <c r="I266" s="109"/>
      <c r="J266" s="109"/>
      <c r="K266" s="156"/>
      <c r="L266" s="235"/>
      <c r="M266" s="236"/>
      <c r="N266" s="113"/>
      <c r="O266" s="113"/>
      <c r="P266" s="113"/>
    </row>
    <row r="267" spans="1:16" customFormat="1" x14ac:dyDescent="0.15">
      <c r="A267" s="113"/>
      <c r="B267" s="157"/>
      <c r="C267" s="109"/>
      <c r="D267" s="109"/>
      <c r="E267" s="109"/>
      <c r="F267" s="109"/>
      <c r="G267" s="109"/>
      <c r="H267" s="207" t="s">
        <v>87</v>
      </c>
      <c r="I267" s="109"/>
      <c r="J267" s="109"/>
      <c r="K267" s="156"/>
      <c r="L267" s="235"/>
      <c r="M267" s="236"/>
      <c r="N267" s="113"/>
      <c r="O267" s="113"/>
      <c r="P267" s="113"/>
    </row>
    <row r="268" spans="1:16" customFormat="1" x14ac:dyDescent="0.15">
      <c r="A268" s="113"/>
      <c r="B268" s="157"/>
      <c r="C268" s="109"/>
      <c r="D268" s="109"/>
      <c r="E268" s="109"/>
      <c r="F268" s="109"/>
      <c r="G268" s="109"/>
      <c r="H268" s="208" t="s">
        <v>88</v>
      </c>
      <c r="I268" s="109"/>
      <c r="J268" s="109"/>
      <c r="K268" s="156"/>
      <c r="L268" s="235"/>
      <c r="M268" s="236"/>
      <c r="N268" s="113"/>
      <c r="O268" s="113"/>
      <c r="P268" s="113"/>
    </row>
    <row r="269" spans="1:16" customFormat="1" x14ac:dyDescent="0.15">
      <c r="A269" s="113"/>
      <c r="B269" s="157"/>
      <c r="C269" s="109"/>
      <c r="D269" s="109"/>
      <c r="E269" s="109"/>
      <c r="F269" s="109"/>
      <c r="G269" s="109"/>
      <c r="H269" s="109" t="s">
        <v>89</v>
      </c>
      <c r="I269" s="109"/>
      <c r="J269" s="109"/>
      <c r="K269" s="156"/>
      <c r="L269" s="235"/>
      <c r="M269" s="236"/>
      <c r="N269" s="113"/>
      <c r="O269" s="113"/>
      <c r="P269" s="113"/>
    </row>
    <row r="270" spans="1:16" customFormat="1" x14ac:dyDescent="0.15">
      <c r="A270" s="113"/>
      <c r="B270" s="157"/>
      <c r="C270" s="109"/>
      <c r="D270" s="109"/>
      <c r="E270" s="109"/>
      <c r="F270" s="109"/>
      <c r="G270" s="109"/>
      <c r="H270" s="109"/>
      <c r="I270" s="109"/>
      <c r="J270" s="109"/>
      <c r="K270" s="156"/>
      <c r="L270" s="235"/>
      <c r="M270" s="236"/>
      <c r="N270" s="113"/>
      <c r="O270" s="113"/>
      <c r="P270" s="113"/>
    </row>
    <row r="271" spans="1:16" customFormat="1" x14ac:dyDescent="0.15">
      <c r="A271" s="113"/>
      <c r="B271" s="157"/>
      <c r="C271" s="109"/>
      <c r="D271" s="109"/>
      <c r="E271" s="109"/>
      <c r="F271" s="109"/>
      <c r="G271" s="109"/>
      <c r="H271" s="161" t="s">
        <v>90</v>
      </c>
      <c r="I271" s="109"/>
      <c r="J271" s="109"/>
      <c r="K271" s="156"/>
      <c r="L271" s="235"/>
      <c r="M271" s="236"/>
      <c r="N271" s="113"/>
      <c r="O271" s="113"/>
      <c r="P271" s="113"/>
    </row>
    <row r="272" spans="1:16" customFormat="1" x14ac:dyDescent="0.15">
      <c r="A272" s="113"/>
      <c r="B272" s="157"/>
      <c r="C272" s="109"/>
      <c r="D272" s="114" t="s">
        <v>91</v>
      </c>
      <c r="E272" s="109"/>
      <c r="F272" s="109"/>
      <c r="G272" s="109"/>
      <c r="H272" s="158" t="s">
        <v>92</v>
      </c>
      <c r="I272" s="109"/>
      <c r="J272" s="109"/>
      <c r="K272" s="156"/>
      <c r="L272" s="235"/>
      <c r="M272" s="236"/>
      <c r="N272" s="113"/>
      <c r="O272" s="113"/>
      <c r="P272" s="113"/>
    </row>
    <row r="273" spans="1:16" customFormat="1" x14ac:dyDescent="0.15">
      <c r="A273" s="113"/>
      <c r="B273" s="157"/>
      <c r="C273" s="109"/>
      <c r="D273" s="109" t="s">
        <v>93</v>
      </c>
      <c r="E273" s="109"/>
      <c r="F273" s="109"/>
      <c r="G273" s="109"/>
      <c r="H273" s="207" t="s">
        <v>94</v>
      </c>
      <c r="I273" s="109"/>
      <c r="J273" s="109"/>
      <c r="K273" s="156"/>
      <c r="L273" s="235"/>
      <c r="M273" s="236"/>
      <c r="N273" s="113"/>
      <c r="O273" s="113"/>
      <c r="P273" s="113"/>
    </row>
    <row r="274" spans="1:16" customFormat="1" x14ac:dyDescent="0.15">
      <c r="A274" s="113"/>
      <c r="B274" s="157"/>
      <c r="C274" s="109"/>
      <c r="D274" s="109" t="s">
        <v>95</v>
      </c>
      <c r="E274" s="109"/>
      <c r="F274" s="109"/>
      <c r="G274" s="109"/>
      <c r="H274" s="109" t="s">
        <v>96</v>
      </c>
      <c r="I274" s="109"/>
      <c r="J274" s="162"/>
      <c r="K274" s="163"/>
      <c r="L274" s="235"/>
      <c r="M274" s="236"/>
      <c r="N274" s="113"/>
      <c r="O274" s="113"/>
      <c r="P274" s="113"/>
    </row>
    <row r="275" spans="1:16" customFormat="1" x14ac:dyDescent="0.15">
      <c r="A275" s="113"/>
      <c r="B275" s="157"/>
      <c r="C275" s="109"/>
      <c r="D275" s="109" t="s">
        <v>97</v>
      </c>
      <c r="E275" s="109"/>
      <c r="F275" s="109"/>
      <c r="G275" s="109"/>
      <c r="H275" s="161"/>
      <c r="I275" s="109"/>
      <c r="J275" s="162"/>
      <c r="K275" s="163"/>
      <c r="L275" s="235"/>
      <c r="M275" s="236"/>
      <c r="N275" s="113"/>
      <c r="O275" s="113"/>
      <c r="P275" s="113"/>
    </row>
    <row r="276" spans="1:16" customFormat="1" x14ac:dyDescent="0.15">
      <c r="A276" s="113"/>
      <c r="B276" s="157"/>
      <c r="C276" s="109"/>
      <c r="D276" s="109" t="s">
        <v>98</v>
      </c>
      <c r="E276" s="109"/>
      <c r="F276" s="109"/>
      <c r="G276" s="109"/>
      <c r="H276" s="161" t="s">
        <v>99</v>
      </c>
      <c r="I276" s="162"/>
      <c r="J276" s="162"/>
      <c r="K276" s="163"/>
      <c r="L276" s="235"/>
      <c r="M276" s="236"/>
      <c r="N276" s="113"/>
      <c r="O276" s="113"/>
      <c r="P276" s="113"/>
    </row>
    <row r="277" spans="1:16" customFormat="1" x14ac:dyDescent="0.15">
      <c r="A277" s="113"/>
      <c r="B277" s="157"/>
      <c r="C277" s="109"/>
      <c r="D277" s="109"/>
      <c r="E277" s="109"/>
      <c r="F277" s="109"/>
      <c r="G277" s="109"/>
      <c r="H277" s="200" t="s">
        <v>100</v>
      </c>
      <c r="I277" s="109"/>
      <c r="J277" s="109"/>
      <c r="K277" s="156"/>
      <c r="L277" s="235"/>
      <c r="M277" s="236"/>
      <c r="N277" s="113"/>
      <c r="O277" s="113"/>
      <c r="P277" s="113"/>
    </row>
    <row r="278" spans="1:16" customFormat="1" x14ac:dyDescent="0.15">
      <c r="A278" s="113"/>
      <c r="B278" s="157"/>
      <c r="C278" s="109"/>
      <c r="D278" s="109"/>
      <c r="E278" s="109"/>
      <c r="F278" s="109"/>
      <c r="G278" s="109"/>
      <c r="H278" s="161" t="s">
        <v>101</v>
      </c>
      <c r="I278" s="109"/>
      <c r="J278" s="109"/>
      <c r="K278" s="156"/>
      <c r="L278" s="235"/>
      <c r="M278" s="236"/>
      <c r="N278" s="113"/>
      <c r="O278" s="113"/>
      <c r="P278" s="113"/>
    </row>
    <row r="279" spans="1:16" customFormat="1" x14ac:dyDescent="0.15">
      <c r="A279" s="113"/>
      <c r="B279" s="164" t="s">
        <v>102</v>
      </c>
      <c r="C279" s="109"/>
      <c r="D279" s="109"/>
      <c r="E279" s="109"/>
      <c r="F279" s="109"/>
      <c r="G279" s="109"/>
      <c r="H279" s="109"/>
      <c r="I279" s="109"/>
      <c r="J279" s="109"/>
      <c r="K279" s="156"/>
      <c r="L279" s="235"/>
      <c r="M279" s="236"/>
      <c r="N279" s="113"/>
      <c r="O279" s="113"/>
      <c r="P279" s="113"/>
    </row>
    <row r="280" spans="1:16" customFormat="1" x14ac:dyDescent="0.15">
      <c r="A280" s="113"/>
      <c r="B280" s="157" t="s">
        <v>103</v>
      </c>
      <c r="C280" s="109"/>
      <c r="D280" s="109"/>
      <c r="E280" s="109"/>
      <c r="F280" s="109"/>
      <c r="G280" s="109"/>
      <c r="H280" s="109"/>
      <c r="I280" s="109"/>
      <c r="J280" s="109"/>
      <c r="K280" s="156"/>
      <c r="L280" s="235"/>
      <c r="M280" s="236"/>
      <c r="N280" s="113"/>
      <c r="O280" s="113"/>
      <c r="P280" s="113"/>
    </row>
    <row r="281" spans="1:16" customFormat="1" x14ac:dyDescent="0.15">
      <c r="A281" s="113"/>
      <c r="B281" s="165" t="s">
        <v>104</v>
      </c>
      <c r="C281" s="109"/>
      <c r="D281" s="109"/>
      <c r="E281" s="109"/>
      <c r="F281" s="109"/>
      <c r="G281" s="166"/>
      <c r="H281" s="112" t="s">
        <v>105</v>
      </c>
      <c r="I281" s="109"/>
      <c r="J281" s="109"/>
      <c r="K281" s="156"/>
      <c r="L281" s="235"/>
      <c r="M281" s="236"/>
      <c r="N281" s="113"/>
      <c r="O281" s="113"/>
      <c r="P281" s="113"/>
    </row>
    <row r="282" spans="1:16" customFormat="1" x14ac:dyDescent="0.15">
      <c r="A282" s="113"/>
      <c r="B282" s="165" t="s">
        <v>106</v>
      </c>
      <c r="C282" s="162"/>
      <c r="D282" s="162"/>
      <c r="E282" s="162"/>
      <c r="F282" s="162"/>
      <c r="G282" s="168"/>
      <c r="H282" s="109" t="s">
        <v>107</v>
      </c>
      <c r="I282" s="166"/>
      <c r="J282" s="166"/>
      <c r="K282" s="167"/>
      <c r="L282" s="235"/>
      <c r="M282" s="236"/>
      <c r="N282" s="113"/>
      <c r="O282" s="113"/>
      <c r="P282" s="113"/>
    </row>
    <row r="283" spans="1:16" customFormat="1" x14ac:dyDescent="0.15">
      <c r="A283" s="113"/>
      <c r="B283" s="169" t="s">
        <v>108</v>
      </c>
      <c r="C283" s="109"/>
      <c r="D283" s="109"/>
      <c r="E283" s="109"/>
      <c r="F283" s="109"/>
      <c r="G283" s="109"/>
      <c r="H283" s="109"/>
      <c r="I283" s="109"/>
      <c r="J283" s="109"/>
      <c r="K283" s="156"/>
      <c r="L283" s="235"/>
      <c r="M283" s="236"/>
      <c r="N283" s="113"/>
      <c r="O283" s="113"/>
      <c r="P283" s="113"/>
    </row>
    <row r="284" spans="1:16" customFormat="1" x14ac:dyDescent="0.15">
      <c r="A284" s="113"/>
      <c r="B284" s="169"/>
      <c r="C284" s="162"/>
      <c r="D284" s="162"/>
      <c r="E284" s="162"/>
      <c r="F284" s="109"/>
      <c r="G284" s="109"/>
      <c r="H284" s="109"/>
      <c r="I284" s="109"/>
      <c r="J284" s="109"/>
      <c r="K284" s="156"/>
      <c r="L284" s="235"/>
      <c r="M284" s="236"/>
      <c r="N284" s="113"/>
      <c r="O284" s="113"/>
      <c r="P284" s="113"/>
    </row>
    <row r="285" spans="1:16" customFormat="1" x14ac:dyDescent="0.15">
      <c r="A285" s="113"/>
      <c r="B285" s="157" t="s">
        <v>109</v>
      </c>
      <c r="C285" s="109"/>
      <c r="D285" s="109"/>
      <c r="E285" s="109"/>
      <c r="F285" s="109"/>
      <c r="G285" s="109"/>
      <c r="H285" s="109"/>
      <c r="I285" s="109"/>
      <c r="J285" s="109"/>
      <c r="K285" s="156"/>
      <c r="L285" s="235"/>
      <c r="M285" s="236"/>
      <c r="N285" s="113"/>
      <c r="O285" s="113"/>
      <c r="P285" s="113"/>
    </row>
    <row r="286" spans="1:16" customFormat="1" ht="16" thickBot="1" x14ac:dyDescent="0.25">
      <c r="A286" s="148"/>
      <c r="B286" s="170"/>
      <c r="C286" s="171"/>
      <c r="D286" s="171"/>
      <c r="E286" s="171"/>
      <c r="F286" s="171"/>
      <c r="G286" s="171"/>
      <c r="H286" s="114"/>
      <c r="I286" s="171"/>
      <c r="J286" s="171"/>
      <c r="K286" s="172"/>
      <c r="L286" s="227"/>
      <c r="M286" s="228"/>
      <c r="N286" s="148"/>
      <c r="O286" s="148"/>
      <c r="P286" s="148"/>
    </row>
    <row r="287" spans="1:16" customFormat="1" ht="15" x14ac:dyDescent="0.2">
      <c r="A287" s="148"/>
      <c r="B287" s="173" t="s">
        <v>13</v>
      </c>
      <c r="C287" s="174"/>
      <c r="D287" s="175" t="s">
        <v>110</v>
      </c>
      <c r="E287" s="176"/>
      <c r="F287" s="177"/>
      <c r="G287" s="177"/>
      <c r="H287" s="177"/>
      <c r="I287" s="177"/>
      <c r="J287" s="176"/>
      <c r="K287" s="178"/>
      <c r="L287" s="227"/>
      <c r="M287" s="228"/>
      <c r="N287" s="148"/>
      <c r="O287" s="148"/>
      <c r="P287" s="148"/>
    </row>
    <row r="288" spans="1:16" customFormat="1" ht="18.5" customHeight="1" x14ac:dyDescent="0.2">
      <c r="A288" s="148"/>
      <c r="B288" s="233" t="s">
        <v>111</v>
      </c>
      <c r="C288" s="234"/>
      <c r="D288" s="179" t="s">
        <v>112</v>
      </c>
      <c r="E288" s="180"/>
      <c r="F288" s="179" t="s">
        <v>113</v>
      </c>
      <c r="G288" s="180"/>
      <c r="H288" s="229" t="s">
        <v>28</v>
      </c>
      <c r="I288" s="230"/>
      <c r="J288" s="128"/>
      <c r="K288" s="108"/>
      <c r="L288" s="227"/>
      <c r="M288" s="228"/>
      <c r="N288" s="148"/>
      <c r="O288" s="148"/>
      <c r="P288" s="148"/>
    </row>
    <row r="289" spans="1:16" customFormat="1" ht="15" x14ac:dyDescent="0.2">
      <c r="A289" s="148"/>
      <c r="B289" s="181" t="s">
        <v>19</v>
      </c>
      <c r="C289" s="201" t="s">
        <v>114</v>
      </c>
      <c r="D289" s="179" t="s">
        <v>115</v>
      </c>
      <c r="E289" s="180"/>
      <c r="F289" s="179" t="s">
        <v>116</v>
      </c>
      <c r="G289" s="180"/>
      <c r="H289" s="229" t="s">
        <v>33</v>
      </c>
      <c r="I289" s="230"/>
      <c r="J289" s="128"/>
      <c r="K289" s="105"/>
      <c r="L289" s="227"/>
      <c r="M289" s="228"/>
      <c r="N289" s="148"/>
      <c r="O289" s="148"/>
      <c r="P289" s="148"/>
    </row>
    <row r="290" spans="1:16" customFormat="1" ht="15" x14ac:dyDescent="0.2">
      <c r="A290" s="148"/>
      <c r="B290" s="182" t="s">
        <v>117</v>
      </c>
      <c r="C290" s="202" t="s">
        <v>118</v>
      </c>
      <c r="D290" s="179" t="s">
        <v>119</v>
      </c>
      <c r="E290" s="180"/>
      <c r="F290" s="179" t="s">
        <v>120</v>
      </c>
      <c r="G290" s="180"/>
      <c r="H290" s="231" t="s">
        <v>121</v>
      </c>
      <c r="I290" s="232"/>
      <c r="J290" s="128"/>
      <c r="K290" s="108"/>
      <c r="L290" s="227"/>
      <c r="M290" s="228"/>
      <c r="N290" s="148"/>
      <c r="O290" s="148"/>
      <c r="P290" s="148"/>
    </row>
    <row r="291" spans="1:16" customFormat="1" ht="16" thickBot="1" x14ac:dyDescent="0.25">
      <c r="A291" s="148"/>
      <c r="B291" s="183" t="s">
        <v>122</v>
      </c>
      <c r="C291" s="203" t="s">
        <v>123</v>
      </c>
      <c r="D291" s="184" t="s">
        <v>124</v>
      </c>
      <c r="E291" s="185"/>
      <c r="F291" s="184" t="s">
        <v>125</v>
      </c>
      <c r="G291" s="186"/>
      <c r="H291" s="184"/>
      <c r="I291" s="185"/>
      <c r="J291" s="187"/>
      <c r="K291" s="188"/>
      <c r="L291" s="227"/>
      <c r="M291" s="228"/>
      <c r="N291" s="148"/>
      <c r="O291" s="148"/>
      <c r="P291" s="148"/>
    </row>
    <row r="292" spans="1:16" customFormat="1" ht="15" x14ac:dyDescent="0.2">
      <c r="A292" s="148"/>
      <c r="B292" s="189" t="s">
        <v>34</v>
      </c>
      <c r="C292" s="190" t="s">
        <v>35</v>
      </c>
      <c r="D292" s="191" t="s">
        <v>36</v>
      </c>
      <c r="E292" s="192" t="s">
        <v>126</v>
      </c>
      <c r="F292" s="192"/>
      <c r="G292" s="192"/>
      <c r="H292" s="193"/>
      <c r="I292" s="194" t="s">
        <v>38</v>
      </c>
      <c r="J292" s="195" t="s">
        <v>127</v>
      </c>
      <c r="K292" s="107"/>
      <c r="L292" s="227"/>
      <c r="M292" s="228"/>
      <c r="N292" s="148"/>
      <c r="O292" s="148"/>
      <c r="P292" s="148"/>
    </row>
    <row r="293" spans="1:16" customFormat="1" ht="15" x14ac:dyDescent="0.2">
      <c r="A293" s="148"/>
      <c r="B293" s="196" t="s">
        <v>50</v>
      </c>
      <c r="C293" s="197" t="s">
        <v>41</v>
      </c>
      <c r="D293" s="121" t="s">
        <v>128</v>
      </c>
      <c r="E293" s="137"/>
      <c r="F293" s="122"/>
      <c r="G293" s="122"/>
      <c r="H293" s="198"/>
      <c r="I293" s="199" t="s">
        <v>129</v>
      </c>
      <c r="J293" s="137" t="s">
        <v>130</v>
      </c>
      <c r="K293" s="212" t="str">
        <f>$K$49</f>
        <v>80 L G 00</v>
      </c>
      <c r="L293" s="228"/>
      <c r="M293" s="228"/>
      <c r="N293" s="148"/>
      <c r="O293" s="148"/>
      <c r="P293" s="148"/>
    </row>
    <row r="294" spans="1:16" customFormat="1" ht="16" thickTop="1" x14ac:dyDescent="0.2">
      <c r="A294" s="228"/>
      <c r="B294" s="228"/>
      <c r="C294" s="148"/>
      <c r="D294" s="148"/>
      <c r="E294" s="148"/>
      <c r="F294" s="148"/>
      <c r="G294" s="148"/>
      <c r="H294" s="148"/>
      <c r="I294" s="148"/>
      <c r="J294" s="148"/>
      <c r="K294" s="148"/>
      <c r="L294" s="228"/>
      <c r="M294" s="228"/>
      <c r="N294" s="148"/>
      <c r="O294" s="148"/>
      <c r="P294" s="148"/>
    </row>
  </sheetData>
  <sheetProtection formatCells="0"/>
  <mergeCells count="121">
    <mergeCell ref="J154:J156"/>
    <mergeCell ref="C105:H105"/>
    <mergeCell ref="K154:K156"/>
    <mergeCell ref="L162:O163"/>
    <mergeCell ref="G162:H162"/>
    <mergeCell ref="C106:H106"/>
    <mergeCell ref="G118:I119"/>
    <mergeCell ref="G160:J160"/>
    <mergeCell ref="G161:H161"/>
    <mergeCell ref="C152:H152"/>
    <mergeCell ref="C104:H104"/>
    <mergeCell ref="C58:H58"/>
    <mergeCell ref="C103:H103"/>
    <mergeCell ref="B44:C44"/>
    <mergeCell ref="C53:H53"/>
    <mergeCell ref="G13:J14"/>
    <mergeCell ref="I52:K52"/>
    <mergeCell ref="B41:K41"/>
    <mergeCell ref="B243:C243"/>
    <mergeCell ref="C156:H156"/>
    <mergeCell ref="B194:C194"/>
    <mergeCell ref="C153:H153"/>
    <mergeCell ref="B144:C144"/>
    <mergeCell ref="C154:H154"/>
    <mergeCell ref="C204:H204"/>
    <mergeCell ref="C155:H155"/>
    <mergeCell ref="C205:H205"/>
    <mergeCell ref="G175:J175"/>
    <mergeCell ref="C108:H108"/>
    <mergeCell ref="I104:I106"/>
    <mergeCell ref="J104:J106"/>
    <mergeCell ref="K104:K106"/>
    <mergeCell ref="I152:K152"/>
    <mergeCell ref="I154:I156"/>
    <mergeCell ref="C54:H54"/>
    <mergeCell ref="I54:I56"/>
    <mergeCell ref="J54:J56"/>
    <mergeCell ref="K54:K56"/>
    <mergeCell ref="I102:K102"/>
    <mergeCell ref="I2:K2"/>
    <mergeCell ref="C4:H4"/>
    <mergeCell ref="I4:I6"/>
    <mergeCell ref="J4:J6"/>
    <mergeCell ref="K4:K6"/>
    <mergeCell ref="C3:H3"/>
    <mergeCell ref="C5:H5"/>
    <mergeCell ref="C6:H6"/>
    <mergeCell ref="C55:H55"/>
    <mergeCell ref="C56:H56"/>
    <mergeCell ref="B94:C94"/>
    <mergeCell ref="C2:H2"/>
    <mergeCell ref="C52:H52"/>
    <mergeCell ref="C102:H102"/>
    <mergeCell ref="A250:B250"/>
    <mergeCell ref="L250:M250"/>
    <mergeCell ref="I251:K251"/>
    <mergeCell ref="L251:M251"/>
    <mergeCell ref="C252:H252"/>
    <mergeCell ref="L252:M252"/>
    <mergeCell ref="I202:K202"/>
    <mergeCell ref="C203:H203"/>
    <mergeCell ref="I204:I206"/>
    <mergeCell ref="J204:J206"/>
    <mergeCell ref="K204:K206"/>
    <mergeCell ref="C206:H206"/>
    <mergeCell ref="C202:H202"/>
    <mergeCell ref="C251:H251"/>
    <mergeCell ref="L256:M256"/>
    <mergeCell ref="L257:M257"/>
    <mergeCell ref="L258:M258"/>
    <mergeCell ref="L259:M259"/>
    <mergeCell ref="L260:M260"/>
    <mergeCell ref="C253:H253"/>
    <mergeCell ref="I253:I255"/>
    <mergeCell ref="J253:J255"/>
    <mergeCell ref="K253:K255"/>
    <mergeCell ref="L253:M253"/>
    <mergeCell ref="C254:H254"/>
    <mergeCell ref="L254:M254"/>
    <mergeCell ref="C255:H255"/>
    <mergeCell ref="L255:M255"/>
    <mergeCell ref="G257:K258"/>
    <mergeCell ref="L266:M266"/>
    <mergeCell ref="L267:M267"/>
    <mergeCell ref="L268:M268"/>
    <mergeCell ref="L269:M269"/>
    <mergeCell ref="L270:M270"/>
    <mergeCell ref="L261:M261"/>
    <mergeCell ref="L262:M262"/>
    <mergeCell ref="L263:M263"/>
    <mergeCell ref="L264:M264"/>
    <mergeCell ref="L265:M265"/>
    <mergeCell ref="L276:M276"/>
    <mergeCell ref="L277:M277"/>
    <mergeCell ref="L278:M278"/>
    <mergeCell ref="L279:M279"/>
    <mergeCell ref="L280:M280"/>
    <mergeCell ref="L271:M271"/>
    <mergeCell ref="L272:M272"/>
    <mergeCell ref="L273:M273"/>
    <mergeCell ref="L274:M274"/>
    <mergeCell ref="L275:M275"/>
    <mergeCell ref="L286:M286"/>
    <mergeCell ref="L287:M287"/>
    <mergeCell ref="B288:C288"/>
    <mergeCell ref="H288:I288"/>
    <mergeCell ref="L288:M288"/>
    <mergeCell ref="L281:M281"/>
    <mergeCell ref="L282:M282"/>
    <mergeCell ref="L283:M283"/>
    <mergeCell ref="L284:M284"/>
    <mergeCell ref="L285:M285"/>
    <mergeCell ref="L292:M292"/>
    <mergeCell ref="L293:M293"/>
    <mergeCell ref="A294:B294"/>
    <mergeCell ref="L294:M294"/>
    <mergeCell ref="H289:I289"/>
    <mergeCell ref="L289:M289"/>
    <mergeCell ref="H290:I290"/>
    <mergeCell ref="L290:M290"/>
    <mergeCell ref="L291:M291"/>
  </mergeCells>
  <phoneticPr fontId="1" type="noConversion"/>
  <pageMargins left="0.35" right="0.17" top="0.17" bottom="0.17" header="0.17" footer="0.35"/>
  <pageSetup scale="81" orientation="landscape" r:id="rId1"/>
  <headerFooter alignWithMargins="0">
    <oddFooter>&amp;R&amp;8&amp;P</oddFooter>
  </headerFooter>
  <rowBreaks count="5" manualBreakCount="5">
    <brk id="50" max="11" man="1"/>
    <brk id="100" max="11" man="1"/>
    <brk id="150" max="11" man="1"/>
    <brk id="200" max="11" man="1"/>
    <brk id="249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CAJA CONTENEDORA-FAJILLA</vt:lpstr>
      <vt:lpstr>'CAJA CONTENEDORA-FAJILLA'!Área_de_impresión</vt:lpstr>
    </vt:vector>
  </TitlesOfParts>
  <Manager/>
  <Company>IFE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Luis</dc:creator>
  <cp:keywords/>
  <dc:description/>
  <cp:lastModifiedBy>Microsoft Office User</cp:lastModifiedBy>
  <cp:revision/>
  <cp:lastPrinted>2023-10-10T22:44:14Z</cp:lastPrinted>
  <dcterms:created xsi:type="dcterms:W3CDTF">2011-06-13T19:01:59Z</dcterms:created>
  <dcterms:modified xsi:type="dcterms:W3CDTF">2023-10-10T22:46:25Z</dcterms:modified>
  <cp:category/>
  <cp:contentStatus/>
</cp:coreProperties>
</file>